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bonnk045\Desktop\"/>
    </mc:Choice>
  </mc:AlternateContent>
  <xr:revisionPtr revIDLastSave="0" documentId="13_ncr:1_{DB1EC695-5012-48AE-9476-4775CFFC682A}" xr6:coauthVersionLast="47" xr6:coauthVersionMax="47" xr10:uidLastSave="{00000000-0000-0000-0000-000000000000}"/>
  <bookViews>
    <workbookView xWindow="-120" yWindow="-120" windowWidth="29040" windowHeight="15720" activeTab="1" xr2:uid="{3F4942C8-1A8B-478A-B875-B7AD78F80BFE}"/>
  </bookViews>
  <sheets>
    <sheet name="Entity Size Declaration" sheetId="4" r:id="rId1"/>
    <sheet name="Undertaking in Difficulty" sheetId="5" r:id="rId2"/>
  </sheets>
  <definedNames>
    <definedName name="_xlnm.Print_Area" localSheetId="0">'Entity Size Declaration'!$A$2:$P$89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4" l="1"/>
  <c r="K62" i="4"/>
  <c r="N62" i="4"/>
  <c r="E138" i="5"/>
  <c r="G138" i="5"/>
  <c r="I138" i="5"/>
  <c r="K138" i="5"/>
  <c r="E118" i="5"/>
  <c r="E136" i="5" s="1"/>
  <c r="G118" i="5"/>
  <c r="G136" i="5" s="1"/>
  <c r="I118" i="5"/>
  <c r="I136" i="5" s="1"/>
  <c r="K118" i="5"/>
  <c r="K136" i="5" s="1"/>
  <c r="K141" i="5" s="1"/>
  <c r="E79" i="5"/>
  <c r="E85" i="5" s="1"/>
  <c r="G79" i="5"/>
  <c r="G85" i="5" s="1"/>
  <c r="I79" i="5"/>
  <c r="I85" i="5" s="1"/>
  <c r="K79" i="5"/>
  <c r="K85" i="5" s="1"/>
  <c r="E86" i="5"/>
  <c r="G86" i="5"/>
  <c r="I86" i="5"/>
  <c r="K86" i="5"/>
  <c r="E48" i="5"/>
  <c r="K48" i="5"/>
  <c r="I48" i="5"/>
  <c r="G48" i="5"/>
  <c r="K44" i="5"/>
  <c r="K47" i="5" s="1"/>
  <c r="I44" i="5"/>
  <c r="I47" i="5" s="1"/>
  <c r="G44" i="5"/>
  <c r="G47" i="5" s="1"/>
  <c r="E44" i="5"/>
  <c r="E47" i="5" s="1"/>
  <c r="J65" i="4"/>
  <c r="N66" i="4"/>
  <c r="K66" i="4"/>
  <c r="H66" i="4"/>
  <c r="M66" i="4"/>
  <c r="J66" i="4"/>
  <c r="G66" i="4"/>
  <c r="N65" i="4"/>
  <c r="K65" i="4"/>
  <c r="H65" i="4"/>
  <c r="M65" i="4"/>
  <c r="G65" i="4"/>
  <c r="H64" i="4"/>
  <c r="M64" i="4"/>
  <c r="J64" i="4"/>
  <c r="G64" i="4"/>
  <c r="K64" i="4"/>
  <c r="K71" i="4"/>
  <c r="K72" i="4" s="1"/>
  <c r="N64" i="4"/>
  <c r="K49" i="4"/>
  <c r="K28" i="4"/>
  <c r="E141" i="5" l="1"/>
  <c r="I141" i="5"/>
  <c r="G141" i="5"/>
  <c r="K142" i="5"/>
  <c r="I142" i="5"/>
  <c r="G142" i="5"/>
  <c r="E142" i="5"/>
  <c r="N67" i="4"/>
  <c r="G67" i="4"/>
  <c r="H67" i="4"/>
  <c r="K67" i="4"/>
  <c r="M67" i="4"/>
  <c r="J67" i="4"/>
  <c r="K73" i="4"/>
</calcChain>
</file>

<file path=xl/sharedStrings.xml><?xml version="1.0" encoding="utf-8"?>
<sst xmlns="http://schemas.openxmlformats.org/spreadsheetml/2006/main" count="169" uniqueCount="108">
  <si>
    <t>Name of Undertaking</t>
  </si>
  <si>
    <t>Year</t>
  </si>
  <si>
    <t>Undertaking Name</t>
  </si>
  <si>
    <t>Applicant Undertaking</t>
  </si>
  <si>
    <t>Linked Undertakings</t>
  </si>
  <si>
    <t>Partner Undertakings</t>
  </si>
  <si>
    <t>Total</t>
  </si>
  <si>
    <t>Signature</t>
  </si>
  <si>
    <t>Date</t>
  </si>
  <si>
    <t>Declaration of head count and Balance Sheet/Turnover of Applicant Undertaking</t>
  </si>
  <si>
    <t>Balance Sheet Total* / Turnover*</t>
  </si>
  <si>
    <t>Declaration of all undertakings which are partnered* to the applicant and applicant undertaking</t>
  </si>
  <si>
    <t>Declaration of all undertakings which are linked* to the applicant and applicant undertaking</t>
  </si>
  <si>
    <t>Choose one</t>
  </si>
  <si>
    <t xml:space="preserve">Undertaking Registration Number </t>
  </si>
  <si>
    <t>Summary of above-inputted data</t>
  </si>
  <si>
    <t>≥ 250</t>
  </si>
  <si>
    <t>&lt; 250</t>
  </si>
  <si>
    <t>&lt; 50</t>
  </si>
  <si>
    <t>≤ € 10 million</t>
  </si>
  <si>
    <t>Medium-sized undertaking</t>
  </si>
  <si>
    <t xml:space="preserve">Enterprise Size Guide </t>
  </si>
  <si>
    <t>Large undertaking</t>
  </si>
  <si>
    <t xml:space="preserve">Small undertaking </t>
  </si>
  <si>
    <t xml:space="preserve">All Undertakings </t>
  </si>
  <si>
    <t>Name of a legal representative of the undertaking signing this declaration</t>
  </si>
  <si>
    <t>Designation of legal representative of the undertaking signing this declaration</t>
  </si>
  <si>
    <t>Head count (FTE)</t>
  </si>
  <si>
    <t>List the head count as defined by full-time equivalent (FTE). Declare the balance sheet total amount or turnover amount. Either parameter should be chosen from the drop down menu based on the parameter to be used in this declaration.The same parameter must be used throughout.</t>
  </si>
  <si>
    <t>Section 1</t>
  </si>
  <si>
    <t>Section 2</t>
  </si>
  <si>
    <t>Section 3</t>
  </si>
  <si>
    <t xml:space="preserve">Percentage Holding     </t>
  </si>
  <si>
    <t>Percentage Holding</t>
  </si>
  <si>
    <t>Section 4</t>
  </si>
  <si>
    <t>Table 1 provides a summary of the parameters that should be used to determine the size of an undertaking</t>
  </si>
  <si>
    <t>Section 5</t>
  </si>
  <si>
    <t>Choose Undertaking Size</t>
  </si>
  <si>
    <t>Head count  (FTE)</t>
  </si>
  <si>
    <t>Head count</t>
  </si>
  <si>
    <t>Head count (FTE)*</t>
  </si>
  <si>
    <t>Note: "Linked undertakings" are undertakings which have any of the following relationships :
(a) an undertaking has a majority of the shareholders’ or members’ voting rights in another undertaking;
(b) an undertaking has the right to appoint or remove a majority of the members of the administrative, management or supervisory body of another undertaking;
(c) an undertaking has the right to exercise a dominant influence over another undertaking pursuant to a contract entered into with that undertaking or to a provision in its memorandum or articles of association;
(d) an undertaking, which is a shareholder in or member of another undertaking, controls alone, pursuant to an agreement with other shareholders in or members of that undertaking, a majority of shareholders’ or members’ voting rights in that undertaking.</t>
  </si>
  <si>
    <t xml:space="preserve">Partner undertakings are undertakings that do not fall within the definition of linked undertakings (see above) and which hold, either solely or jointly with one or more linked undertakings 25% or more (up to 50%) of the capital or voting rights of another undertaking. </t>
  </si>
  <si>
    <t>Amount (€)</t>
  </si>
  <si>
    <t>Choose Yes or No</t>
  </si>
  <si>
    <t xml:space="preserve">Determination as to whether an undertaking is in difficulty </t>
  </si>
  <si>
    <t>A. Accumulated Losses to Share Capital</t>
  </si>
  <si>
    <t>Company</t>
  </si>
  <si>
    <t>Linked and Partner Undertakings</t>
  </si>
  <si>
    <t>Previous Year</t>
  </si>
  <si>
    <t>Current Year</t>
  </si>
  <si>
    <t>€</t>
  </si>
  <si>
    <t>Reserves</t>
  </si>
  <si>
    <t>Result</t>
  </si>
  <si>
    <t>Note : In the case when a deduction of accumulated losses from reserves (and all other elements generally considered as part of the own funds of the company) leads to a negative cumulative amount that exceeds half of the subscribed share capital, means that it is in difficulty and therefore the applicant is not eligible to receive assistance under this Scheme.</t>
  </si>
  <si>
    <t>Total Debt</t>
  </si>
  <si>
    <t>Net Profit</t>
  </si>
  <si>
    <t>Tax</t>
  </si>
  <si>
    <t xml:space="preserve">Interest </t>
  </si>
  <si>
    <t>Depreciation</t>
  </si>
  <si>
    <t>Amortization</t>
  </si>
  <si>
    <t>EBITDA</t>
  </si>
  <si>
    <t>Interest Payments</t>
  </si>
  <si>
    <t>Name of undertaking</t>
  </si>
  <si>
    <t>Registration Number</t>
  </si>
  <si>
    <t>The applicant is part of a larger single economic entity?</t>
  </si>
  <si>
    <t>Yes or No</t>
  </si>
  <si>
    <t>In accordance with the case law, an undertaking is defined as a single economic entity when having a common source of control. Therefore, as long as the group acts as a single economic unit, it shall be considered as one undertaking and the economic situation of all the legal persons part of the group shall be considered when granting aid under the General Block Exemption Regulation.</t>
  </si>
  <si>
    <t>The applicant is a Small or Medium Sized Enterprise (SME)?</t>
  </si>
  <si>
    <t>When selecting 'YES' please make sure that your application also includes an Enterprise Size Declaration Form (Annex II)</t>
  </si>
  <si>
    <t>Does the undertaking fulfil the criteria under law for being placed in collective insolvency proceedings at the request of its creditors?</t>
  </si>
  <si>
    <t>The undertaking has received rescue aid and has not yet reimbursed the loan or terminated the guarantee, or has received restructuring aid and is still subject to a restructuring plan.</t>
  </si>
  <si>
    <t>Is the undertaking subject to collective insolvency proceedings?</t>
  </si>
  <si>
    <t>B. Debt to Equity Ratio Workings (Large Undertakings only)</t>
  </si>
  <si>
    <t>Note: In the case of an undertaking that is not an SME, that for the past two years had a book debt to equity ratio greater than 7.5, means that it is in difficulty and therefore the applicant is not eligible to receive assistance under this Scheme.</t>
  </si>
  <si>
    <t>C. Earnings before interest, taxes, depreciation and amortization (EBITDA) (Large Undertakings only)</t>
  </si>
  <si>
    <t>D. EBITDA Coverage Ratio (Large Undertakings only)</t>
  </si>
  <si>
    <t>Note: In the case of an undertaking that is not an SME, that for the past two years had an EBITDA interest coverage ratio below 1.0, means that it is in difficulty and therefore the applicant is not eligible to receive assistance under this Scheme.</t>
  </si>
  <si>
    <t>E. Signatures (All Undertakings)</t>
  </si>
  <si>
    <t>I confirm the data provided in this form is correct</t>
  </si>
  <si>
    <t>Certified Public Accountant having responsibility of financial records of Undertaking:</t>
  </si>
  <si>
    <t>Person having legal representation of Undertaking:</t>
  </si>
  <si>
    <t>Warrant Number</t>
  </si>
  <si>
    <t>Name and Surname</t>
  </si>
  <si>
    <t>This section should specify the legal name of the undertaking as defined in the Memorandum of Articles.  In the case of partnerships and co-operatives the name outlined in the deed of partnership should be used in this section.</t>
  </si>
  <si>
    <t>Companies should provide the company registration number. Partnerships should enter their partnership number.</t>
  </si>
  <si>
    <t>FTE 2023</t>
  </si>
  <si>
    <r>
      <t xml:space="preserve">Fill in the table below by listing </t>
    </r>
    <r>
      <rPr>
        <b/>
        <i/>
        <u/>
        <sz val="8"/>
        <color theme="1"/>
        <rFont val="Red Hat Display"/>
      </rPr>
      <t>ALL</t>
    </r>
    <r>
      <rPr>
        <i/>
        <sz val="8"/>
        <color theme="1"/>
        <rFont val="Red Hat Display"/>
      </rPr>
      <t xml:space="preserve"> the names of any linked undertakings, their corresponding registration number, full-time equivalents for the three consecutive years, the balance sheet total/turnover (based on your choice above) and the percentage holding of the linked undertaking.</t>
    </r>
  </si>
  <si>
    <r>
      <t>Fill in the table below by listing</t>
    </r>
    <r>
      <rPr>
        <b/>
        <i/>
        <u/>
        <sz val="8"/>
        <color theme="1"/>
        <rFont val="Red Hat Display"/>
      </rPr>
      <t xml:space="preserve"> ALL</t>
    </r>
    <r>
      <rPr>
        <i/>
        <sz val="8"/>
        <color theme="1"/>
        <rFont val="Red Hat Display"/>
      </rPr>
      <t xml:space="preserve"> the names of any partnered undertakings, their corresponding registration number, full-time equivalents for the three consecutive years, the balance sheet total/turnover (based on your choice above) and the percentage holding of the linked undertaking.</t>
    </r>
  </si>
  <si>
    <r>
      <t>Use the drop down menu to indicate the size of your enterprise in terms of Annex I of Commission Regulation</t>
    </r>
    <r>
      <rPr>
        <sz val="8"/>
        <rFont val="Red Hat Display"/>
      </rPr>
      <t xml:space="preserve"> (EU</t>
    </r>
    <r>
      <rPr>
        <sz val="8"/>
        <color theme="1"/>
        <rFont val="Red Hat Display"/>
      </rPr>
      <t>) No 651/2014 of 17th June 2014 declaring certain categories of aid compatible with the internal market in application of Articles 107 and 108 of the Treaty (General Block Exemption Regulation</t>
    </r>
    <r>
      <rPr>
        <sz val="8"/>
        <rFont val="Red Hat Display"/>
      </rPr>
      <t>), as amended</t>
    </r>
  </si>
  <si>
    <r>
      <t>Use the drop down menu to indicate if your enterprise exceeded the relevant SME thresholds as a result of a change in ownership following a merger or acquisition? (If yes, please read Article 4.</t>
    </r>
    <r>
      <rPr>
        <sz val="8"/>
        <rFont val="Red Hat Display"/>
      </rPr>
      <t>2 of Annex I of the GBER</t>
    </r>
    <r>
      <rPr>
        <sz val="8"/>
        <color theme="1"/>
        <rFont val="Red Hat Display"/>
      </rPr>
      <t xml:space="preserve"> to determine if you still possess SME status)</t>
    </r>
  </si>
  <si>
    <r>
      <t>Registration N</t>
    </r>
    <r>
      <rPr>
        <vertAlign val="superscript"/>
        <sz val="9"/>
        <color theme="1"/>
        <rFont val="Red Hat Display"/>
      </rPr>
      <t>o</t>
    </r>
  </si>
  <si>
    <r>
      <t xml:space="preserve">Total Equity </t>
    </r>
    <r>
      <rPr>
        <i/>
        <sz val="10"/>
        <rFont val="Red Hat Display"/>
      </rPr>
      <t>(as per Statement of Financial Position)</t>
    </r>
  </si>
  <si>
    <r>
      <t xml:space="preserve">Share Capital </t>
    </r>
    <r>
      <rPr>
        <i/>
        <sz val="10"/>
        <rFont val="Red Hat Display"/>
      </rPr>
      <t>(including preference shares and share premium)</t>
    </r>
  </si>
  <si>
    <r>
      <t xml:space="preserve">Total Liabilities
</t>
    </r>
    <r>
      <rPr>
        <i/>
        <sz val="7.5"/>
        <rFont val="Red Hat Display"/>
      </rPr>
      <t>(Short Term)</t>
    </r>
  </si>
  <si>
    <r>
      <t xml:space="preserve">Total Liabilities
</t>
    </r>
    <r>
      <rPr>
        <i/>
        <sz val="7.5"/>
        <rFont val="Red Hat Display"/>
      </rPr>
      <t>(Long Term)</t>
    </r>
  </si>
  <si>
    <r>
      <t xml:space="preserve">Total Equity
</t>
    </r>
    <r>
      <rPr>
        <i/>
        <sz val="7.5"/>
        <rFont val="Red Hat Display"/>
      </rPr>
      <t>(as per Statement of Financial Position)</t>
    </r>
  </si>
  <si>
    <t>Enterprise Size Declaration Form</t>
  </si>
  <si>
    <t>Basis 2024</t>
  </si>
  <si>
    <t>FTE 2024</t>
  </si>
  <si>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t>
    </r>
    <r>
      <rPr>
        <i/>
        <sz val="10"/>
        <rFont val="Red Hat Display"/>
      </rPr>
      <t>y,</t>
    </r>
    <r>
      <rPr>
        <i/>
        <sz val="10"/>
        <color rgb="FFFF0000"/>
        <rFont val="Red Hat Display"/>
      </rPr>
      <t xml:space="preserve"> </t>
    </r>
    <r>
      <rPr>
        <i/>
        <sz val="10"/>
        <rFont val="Red Hat Display"/>
      </rPr>
      <t xml:space="preserve">as amended. </t>
    </r>
    <r>
      <rPr>
        <i/>
        <sz val="10"/>
        <color theme="1"/>
        <rFont val="Red Hat Display"/>
      </rPr>
      <t>Article 2 Definitions clause (18) 'undertaking in difficulty'</t>
    </r>
  </si>
  <si>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Treaty</t>
    </r>
    <r>
      <rPr>
        <i/>
        <sz val="10"/>
        <rFont val="Red Hat Display"/>
      </rPr>
      <t>,</t>
    </r>
    <r>
      <rPr>
        <i/>
        <sz val="10"/>
        <color rgb="FFFF0000"/>
        <rFont val="Red Hat Display"/>
      </rPr>
      <t xml:space="preserve"> </t>
    </r>
    <r>
      <rPr>
        <i/>
        <sz val="10"/>
        <rFont val="Red Hat Display"/>
      </rPr>
      <t xml:space="preserve">as amended. </t>
    </r>
    <r>
      <rPr>
        <i/>
        <sz val="10"/>
        <color theme="1"/>
        <rFont val="Red Hat Display"/>
      </rPr>
      <t>Article 2 Definitions clause (18) 'undertaking in difficulty'</t>
    </r>
  </si>
  <si>
    <r>
      <t>The full definition of SME, can be found in Annex I of Commission Regulation (EU) N</t>
    </r>
    <r>
      <rPr>
        <vertAlign val="superscript"/>
        <sz val="8"/>
        <rFont val="Red Hat Display"/>
      </rPr>
      <t>o</t>
    </r>
    <r>
      <rPr>
        <sz val="8"/>
        <rFont val="Red Hat Display"/>
      </rPr>
      <t>651/2014 of 17th June 2014 declaring certain categories of aid compatible with the internal market in application of Articles 107 and 108 of the Treaty (General Block Exemption Regulation), as amended.</t>
    </r>
    <r>
      <rPr>
        <sz val="8"/>
        <color rgb="FFFF0000"/>
        <rFont val="Red Hat Display"/>
      </rPr>
      <t xml:space="preserve"> </t>
    </r>
    <r>
      <rPr>
        <sz val="8"/>
        <rFont val="Red Hat Display"/>
      </rPr>
      <t xml:space="preserve">
</t>
    </r>
    <r>
      <rPr>
        <sz val="8"/>
        <color theme="1"/>
        <rFont val="Red Hat Display"/>
      </rPr>
      <t>https://eur-lex.europa.eu/legal-content/EN/TXT/PDF/?uri=CELEX:02014R0651-20230701</t>
    </r>
  </si>
  <si>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Treaty, as amended. Article 2 Definitions clause (18) 'undertaking in difficulty'</t>
    </r>
  </si>
  <si>
    <t>Director/s' Initials</t>
  </si>
  <si>
    <t>FTE 2025</t>
  </si>
  <si>
    <t>Basis 2025</t>
  </si>
  <si>
    <r>
      <rPr>
        <b/>
        <sz val="8"/>
        <rFont val="Red Hat Display"/>
      </rPr>
      <t>Answer the following declarations and then proceed to answer Section A.</t>
    </r>
    <r>
      <rPr>
        <sz val="8"/>
        <rFont val="Red Hat Display"/>
      </rPr>
      <t xml:space="preserve"> Large undertakings must also fill in Sections B-D. </t>
    </r>
    <r>
      <rPr>
        <b/>
        <sz val="8"/>
        <rFont val="Red Hat Display"/>
      </rPr>
      <t>SMEs that have been in existence for less than three years should not fill in Sections A-D</t>
    </r>
    <r>
      <rPr>
        <sz val="8"/>
        <rFont val="Red Hat Display"/>
      </rPr>
      <t xml:space="preserve">.  Sign the form in Section 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</si>
</sst>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000%"/>
    <numFmt numFmtId="167" formatCode="0.0000"/>
  </numFmts>
  <fonts count="40" x14ac:knownFonts="1">
    <font>
      <sz val="11"/>
      <color theme="1"/>
      <name val="Calibri"/>
      <family val="2"/>
      <scheme val="minor"/>
    </font>
    <font>
      <sz val="11"/>
      <color theme="1"/>
      <name val="Calibri"/>
      <family val="2"/>
      <scheme val="minor"/>
    </font>
    <font>
      <sz val="11"/>
      <color theme="1"/>
      <name val="Red Hat Display"/>
    </font>
    <font>
      <b/>
      <sz val="20"/>
      <color theme="1"/>
      <name val="Red Hat Display"/>
    </font>
    <font>
      <sz val="8"/>
      <name val="Red Hat Display"/>
    </font>
    <font>
      <vertAlign val="superscript"/>
      <sz val="8"/>
      <name val="Red Hat Display"/>
    </font>
    <font>
      <sz val="8"/>
      <color rgb="FFFF0000"/>
      <name val="Red Hat Display"/>
    </font>
    <font>
      <b/>
      <sz val="20"/>
      <color theme="0"/>
      <name val="Red Hat Display"/>
    </font>
    <font>
      <b/>
      <sz val="11"/>
      <color theme="1"/>
      <name val="Red Hat Display"/>
    </font>
    <font>
      <i/>
      <sz val="8"/>
      <name val="Red Hat Display"/>
    </font>
    <font>
      <b/>
      <sz val="10"/>
      <name val="Red Hat Display"/>
    </font>
    <font>
      <i/>
      <sz val="8"/>
      <color theme="1"/>
      <name val="Red Hat Display"/>
    </font>
    <font>
      <b/>
      <sz val="9"/>
      <name val="Red Hat Display"/>
    </font>
    <font>
      <i/>
      <sz val="9"/>
      <color theme="1"/>
      <name val="Red Hat Display"/>
    </font>
    <font>
      <sz val="9"/>
      <color theme="1"/>
      <name val="Red Hat Display"/>
    </font>
    <font>
      <b/>
      <sz val="22"/>
      <color theme="1"/>
      <name val="Red Hat Display"/>
    </font>
    <font>
      <b/>
      <sz val="10"/>
      <color theme="1"/>
      <name val="Red Hat Display"/>
    </font>
    <font>
      <b/>
      <i/>
      <u/>
      <sz val="8"/>
      <color theme="1"/>
      <name val="Red Hat Display"/>
    </font>
    <font>
      <vertAlign val="superscript"/>
      <sz val="9"/>
      <color theme="1"/>
      <name val="Red Hat Display"/>
    </font>
    <font>
      <b/>
      <sz val="9"/>
      <color theme="1"/>
      <name val="Red Hat Display"/>
    </font>
    <font>
      <b/>
      <i/>
      <sz val="9"/>
      <color theme="1"/>
      <name val="Red Hat Display"/>
    </font>
    <font>
      <sz val="8"/>
      <color indexed="8"/>
      <name val="Red Hat Display"/>
    </font>
    <font>
      <sz val="8"/>
      <color theme="1"/>
      <name val="Red Hat Display"/>
    </font>
    <font>
      <b/>
      <sz val="8"/>
      <color theme="1"/>
      <name val="Red Hat Display"/>
    </font>
    <font>
      <b/>
      <sz val="20"/>
      <color rgb="FF0068AF"/>
      <name val="Red Hat Display"/>
    </font>
    <font>
      <b/>
      <sz val="11"/>
      <name val="Red Hat Display"/>
    </font>
    <font>
      <b/>
      <sz val="12"/>
      <name val="Red Hat Display"/>
    </font>
    <font>
      <sz val="10"/>
      <name val="Red Hat Display"/>
    </font>
    <font>
      <b/>
      <i/>
      <sz val="16"/>
      <name val="Red Hat Display"/>
    </font>
    <font>
      <b/>
      <sz val="11"/>
      <color theme="0"/>
      <name val="Red Hat Display"/>
    </font>
    <font>
      <sz val="11"/>
      <name val="Red Hat Display"/>
    </font>
    <font>
      <i/>
      <sz val="10"/>
      <name val="Red Hat Display"/>
    </font>
    <font>
      <i/>
      <sz val="11"/>
      <color theme="1"/>
      <name val="Red Hat Display"/>
    </font>
    <font>
      <i/>
      <sz val="7.5"/>
      <name val="Red Hat Display"/>
    </font>
    <font>
      <i/>
      <sz val="10"/>
      <color rgb="FFFF0000"/>
      <name val="Red Hat Display"/>
    </font>
    <font>
      <i/>
      <sz val="10"/>
      <color theme="1"/>
      <name val="Red Hat Display"/>
    </font>
    <font>
      <sz val="20"/>
      <color rgb="FF00B0F0"/>
      <name val="Red Hat Display"/>
    </font>
    <font>
      <i/>
      <sz val="16"/>
      <color rgb="FF00B0F0"/>
      <name val="Red Hat Display"/>
    </font>
    <font>
      <b/>
      <i/>
      <sz val="11"/>
      <color theme="1"/>
      <name val="Red Hat Display"/>
    </font>
    <font>
      <b/>
      <sz val="8"/>
      <name val="Red Hat Display"/>
    </font>
  </fonts>
  <fills count="4">
    <fill>
      <patternFill patternType="none"/>
    </fill>
    <fill>
      <patternFill patternType="gray125"/>
    </fill>
    <fill>
      <patternFill patternType="solid">
        <fgColor rgb="FF0068AF"/>
        <bgColor indexed="64"/>
      </patternFill>
    </fill>
    <fill>
      <patternFill patternType="solid">
        <fgColor rgb="FFE5D8CC"/>
        <bgColor indexed="64"/>
      </patternFill>
    </fill>
  </fills>
  <borders count="6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rgb="FF0068AF"/>
      </right>
      <top style="medium">
        <color indexed="64"/>
      </top>
      <bottom style="thin">
        <color indexed="64"/>
      </bottom>
      <diagonal/>
    </border>
    <border>
      <left style="thin">
        <color indexed="64"/>
      </left>
      <right style="medium">
        <color rgb="FF0068AF"/>
      </right>
      <top style="thin">
        <color indexed="64"/>
      </top>
      <bottom style="thin">
        <color indexed="64"/>
      </bottom>
      <diagonal/>
    </border>
    <border>
      <left style="thin">
        <color indexed="64"/>
      </left>
      <right style="medium">
        <color rgb="FF0068AF"/>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rgb="FF0068AF"/>
      </bottom>
      <diagonal/>
    </border>
    <border>
      <left style="thin">
        <color indexed="64"/>
      </left>
      <right style="medium">
        <color indexed="64"/>
      </right>
      <top style="thin">
        <color indexed="64"/>
      </top>
      <bottom style="medium">
        <color rgb="FF0068AF"/>
      </bottom>
      <diagonal/>
    </border>
    <border>
      <left style="thin">
        <color indexed="64"/>
      </left>
      <right/>
      <top/>
      <bottom style="medium">
        <color rgb="FF0068AF"/>
      </bottom>
      <diagonal/>
    </border>
    <border>
      <left/>
      <right style="medium">
        <color indexed="64"/>
      </right>
      <top/>
      <bottom style="medium">
        <color rgb="FF0068AF"/>
      </bottom>
      <diagonal/>
    </border>
    <border>
      <left style="thin">
        <color indexed="64"/>
      </left>
      <right style="thin">
        <color indexed="64"/>
      </right>
      <top/>
      <bottom style="medium">
        <color rgb="FF0068AF"/>
      </bottom>
      <diagonal/>
    </border>
    <border>
      <left/>
      <right/>
      <top/>
      <bottom style="medium">
        <color rgb="FF0068AF"/>
      </bottom>
      <diagonal/>
    </border>
    <border>
      <left/>
      <right style="thin">
        <color indexed="64"/>
      </right>
      <top/>
      <bottom style="medium">
        <color rgb="FF0068AF"/>
      </bottom>
      <diagonal/>
    </border>
    <border>
      <left style="medium">
        <color rgb="FF0068AF"/>
      </left>
      <right style="thin">
        <color indexed="64"/>
      </right>
      <top style="thin">
        <color indexed="64"/>
      </top>
      <bottom style="thin">
        <color indexed="64"/>
      </bottom>
      <diagonal/>
    </border>
    <border>
      <left style="medium">
        <color indexed="64"/>
      </left>
      <right style="thin">
        <color indexed="64"/>
      </right>
      <top style="medium">
        <color indexed="64"/>
      </top>
      <bottom style="medium">
        <color rgb="FF0068AF"/>
      </bottom>
      <diagonal/>
    </border>
    <border>
      <left style="thin">
        <color indexed="64"/>
      </left>
      <right style="thin">
        <color indexed="64"/>
      </right>
      <top style="medium">
        <color indexed="64"/>
      </top>
      <bottom style="medium">
        <color rgb="FF0068AF"/>
      </bottom>
      <diagonal/>
    </border>
    <border>
      <left style="thin">
        <color indexed="64"/>
      </left>
      <right style="medium">
        <color indexed="64"/>
      </right>
      <top style="medium">
        <color indexed="64"/>
      </top>
      <bottom style="medium">
        <color rgb="FF0068AF"/>
      </bottom>
      <diagonal/>
    </border>
    <border>
      <left/>
      <right style="medium">
        <color rgb="FF0068AF"/>
      </right>
      <top style="medium">
        <color indexed="64"/>
      </top>
      <bottom/>
      <diagonal/>
    </border>
    <border>
      <left/>
      <right style="medium">
        <color rgb="FF0068AF"/>
      </right>
      <top/>
      <bottom/>
      <diagonal/>
    </border>
    <border>
      <left/>
      <right style="medium">
        <color rgb="FF0068AF"/>
      </right>
      <top/>
      <bottom style="medium">
        <color indexed="64"/>
      </bottom>
      <diagonal/>
    </border>
    <border>
      <left/>
      <right style="medium">
        <color rgb="FF0068AF"/>
      </right>
      <top style="medium">
        <color indexed="64"/>
      </top>
      <bottom style="medium">
        <color indexed="64"/>
      </bottom>
      <diagonal/>
    </border>
    <border>
      <left style="thin">
        <color indexed="64"/>
      </left>
      <right style="thin">
        <color indexed="64"/>
      </right>
      <top style="medium">
        <color rgb="FF0068AF"/>
      </top>
      <bottom style="thin">
        <color indexed="64"/>
      </bottom>
      <diagonal/>
    </border>
    <border>
      <left style="medium">
        <color rgb="FF0068AF"/>
      </left>
      <right style="thin">
        <color indexed="64"/>
      </right>
      <top style="medium">
        <color rgb="FF0068AF"/>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0" fontId="2" fillId="0" borderId="0" xfId="0" applyFont="1" applyProtection="1">
      <protection hidden="1"/>
    </xf>
    <xf numFmtId="0" fontId="3" fillId="0" borderId="0" xfId="0" applyFont="1" applyProtection="1">
      <protection hidden="1"/>
    </xf>
    <xf numFmtId="0" fontId="3" fillId="0" borderId="19" xfId="0" applyFont="1" applyBorder="1" applyAlignment="1" applyProtection="1">
      <alignment horizontal="center" vertical="center" textRotation="90"/>
      <protection hidden="1"/>
    </xf>
    <xf numFmtId="0" fontId="2" fillId="0" borderId="19" xfId="0" applyFont="1" applyBorder="1" applyProtection="1">
      <protection hidden="1"/>
    </xf>
    <xf numFmtId="0" fontId="2" fillId="0" borderId="20" xfId="0" applyFont="1" applyBorder="1" applyProtection="1">
      <protection hidden="1"/>
    </xf>
    <xf numFmtId="0" fontId="3" fillId="0" borderId="0" xfId="0" applyFont="1" applyAlignment="1" applyProtection="1">
      <alignment horizontal="center" vertical="center" textRotation="90"/>
      <protection hidden="1"/>
    </xf>
    <xf numFmtId="0" fontId="8" fillId="0" borderId="0" xfId="0" applyFont="1" applyProtection="1">
      <protection hidden="1"/>
    </xf>
    <xf numFmtId="0" fontId="4" fillId="0" borderId="0" xfId="0" applyFont="1" applyAlignment="1" applyProtection="1">
      <alignment horizontal="left" vertical="top" wrapText="1"/>
      <protection hidden="1"/>
    </xf>
    <xf numFmtId="0" fontId="4" fillId="0" borderId="24" xfId="0" applyFont="1" applyBorder="1" applyAlignment="1" applyProtection="1">
      <alignment horizontal="left" vertical="top" wrapText="1"/>
      <protection hidden="1"/>
    </xf>
    <xf numFmtId="0" fontId="9"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4" fillId="0" borderId="24" xfId="0" applyFont="1" applyBorder="1" applyAlignment="1" applyProtection="1">
      <alignment vertical="center" wrapText="1"/>
      <protection hidden="1"/>
    </xf>
    <xf numFmtId="0" fontId="3" fillId="0" borderId="18" xfId="0" applyFont="1" applyBorder="1" applyAlignment="1" applyProtection="1">
      <alignment horizontal="center" vertical="center" textRotation="90"/>
      <protection hidden="1"/>
    </xf>
    <xf numFmtId="0" fontId="4" fillId="0" borderId="19" xfId="0" applyFont="1" applyBorder="1" applyAlignment="1" applyProtection="1">
      <alignment horizontal="left" vertical="center" wrapText="1"/>
      <protection hidden="1"/>
    </xf>
    <xf numFmtId="0" fontId="4" fillId="0" borderId="20" xfId="0" applyFont="1" applyBorder="1" applyAlignment="1" applyProtection="1">
      <alignment horizontal="left" vertical="center" wrapText="1"/>
      <protection hidden="1"/>
    </xf>
    <xf numFmtId="0" fontId="3" fillId="0" borderId="21" xfId="0" applyFont="1" applyBorder="1" applyAlignment="1" applyProtection="1">
      <alignment horizontal="center" vertical="center" textRotation="90"/>
      <protection hidden="1"/>
    </xf>
    <xf numFmtId="0" fontId="10" fillId="0" borderId="0" xfId="0" applyFont="1" applyAlignment="1" applyProtection="1">
      <alignment vertical="center"/>
      <protection hidden="1"/>
    </xf>
    <xf numFmtId="0" fontId="2" fillId="0" borderId="24" xfId="0" applyFont="1" applyBorder="1" applyProtection="1">
      <protection hidden="1"/>
    </xf>
    <xf numFmtId="0" fontId="13" fillId="0" borderId="3"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locked="0"/>
    </xf>
    <xf numFmtId="0" fontId="15" fillId="0" borderId="0" xfId="0" applyFont="1" applyAlignment="1" applyProtection="1">
      <alignment horizontal="center" vertical="center" textRotation="90" wrapText="1"/>
      <protection hidden="1"/>
    </xf>
    <xf numFmtId="0" fontId="16" fillId="0" borderId="0" xfId="0" applyFont="1" applyAlignment="1" applyProtection="1">
      <alignment vertical="center"/>
      <protection hidden="1"/>
    </xf>
    <xf numFmtId="0" fontId="11" fillId="0" borderId="0" xfId="0" applyFont="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14" fillId="0" borderId="3" xfId="0" applyFont="1" applyBorder="1" applyAlignment="1" applyProtection="1">
      <alignment horizontal="center"/>
      <protection locked="0"/>
    </xf>
    <xf numFmtId="0" fontId="15" fillId="0" borderId="26" xfId="0" applyFont="1" applyBorder="1" applyAlignment="1" applyProtection="1">
      <alignment horizontal="center" vertical="center" textRotation="90" wrapText="1"/>
      <protection hidden="1"/>
    </xf>
    <xf numFmtId="0" fontId="2" fillId="0" borderId="26" xfId="0" applyFont="1" applyBorder="1" applyProtection="1">
      <protection hidden="1"/>
    </xf>
    <xf numFmtId="0" fontId="2" fillId="0" borderId="27" xfId="0" applyFont="1" applyBorder="1" applyProtection="1">
      <protection hidden="1"/>
    </xf>
    <xf numFmtId="0" fontId="15" fillId="0" borderId="19" xfId="0" applyFont="1" applyBorder="1" applyAlignment="1" applyProtection="1">
      <alignment horizontal="center" vertical="center" textRotation="90" wrapText="1"/>
      <protection hidden="1"/>
    </xf>
    <xf numFmtId="0" fontId="15" fillId="0" borderId="0" xfId="0" applyFont="1" applyAlignment="1" applyProtection="1">
      <alignment horizontal="center" vertical="center" textRotation="90"/>
      <protection hidden="1"/>
    </xf>
    <xf numFmtId="0" fontId="16" fillId="0" borderId="0" xfId="0" applyFont="1" applyProtection="1">
      <protection hidden="1"/>
    </xf>
    <xf numFmtId="0" fontId="14"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24" xfId="0" applyFont="1" applyBorder="1" applyAlignment="1" applyProtection="1">
      <alignment horizontal="center"/>
      <protection locked="0"/>
    </xf>
    <xf numFmtId="0" fontId="15" fillId="0" borderId="19" xfId="0" applyFont="1" applyBorder="1" applyAlignment="1" applyProtection="1">
      <alignment horizontal="center" vertical="center" textRotation="90"/>
      <protection hidden="1"/>
    </xf>
    <xf numFmtId="0" fontId="14" fillId="0" borderId="17"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15" fillId="0" borderId="26" xfId="0" applyFont="1" applyBorder="1" applyAlignment="1" applyProtection="1">
      <alignment horizontal="center" vertical="center" textRotation="90"/>
      <protection hidden="1"/>
    </xf>
    <xf numFmtId="0" fontId="8" fillId="0" borderId="26" xfId="0" applyFont="1" applyBorder="1" applyAlignment="1" applyProtection="1">
      <alignment horizontal="right"/>
      <protection hidden="1"/>
    </xf>
    <xf numFmtId="0" fontId="8" fillId="0" borderId="26" xfId="0" applyFont="1" applyBorder="1" applyAlignment="1" applyProtection="1">
      <alignment horizontal="center"/>
      <protection hidden="1"/>
    </xf>
    <xf numFmtId="0" fontId="8" fillId="0" borderId="27" xfId="0" applyFont="1" applyBorder="1" applyAlignment="1" applyProtection="1">
      <alignment horizontal="center"/>
      <protection hidden="1"/>
    </xf>
    <xf numFmtId="0" fontId="8" fillId="0" borderId="0" xfId="0" applyFont="1" applyAlignment="1" applyProtection="1">
      <alignment horizontal="right"/>
      <protection hidden="1"/>
    </xf>
    <xf numFmtId="0" fontId="8" fillId="0" borderId="0" xfId="0" applyFont="1" applyAlignment="1" applyProtection="1">
      <alignment horizontal="center"/>
      <protection hidden="1"/>
    </xf>
    <xf numFmtId="0" fontId="21"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locked="0"/>
    </xf>
    <xf numFmtId="0" fontId="23" fillId="0" borderId="0" xfId="0" applyFont="1" applyAlignment="1" applyProtection="1">
      <alignment horizontal="right" wrapText="1"/>
      <protection hidden="1"/>
    </xf>
    <xf numFmtId="0" fontId="14" fillId="0" borderId="0" xfId="0" applyFont="1" applyAlignment="1" applyProtection="1">
      <alignment horizontal="center" vertical="center" wrapText="1"/>
      <protection hidden="1"/>
    </xf>
    <xf numFmtId="0" fontId="14" fillId="0" borderId="13"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hidden="1"/>
    </xf>
    <xf numFmtId="0" fontId="14" fillId="0" borderId="13" xfId="0" applyFont="1" applyBorder="1" applyAlignment="1" applyProtection="1">
      <alignment horizontal="center"/>
      <protection locked="0"/>
    </xf>
    <xf numFmtId="0" fontId="12" fillId="3" borderId="47" xfId="0" applyFont="1" applyFill="1" applyBorder="1" applyAlignment="1" applyProtection="1">
      <alignment horizontal="center" vertical="center"/>
      <protection hidden="1"/>
    </xf>
    <xf numFmtId="0" fontId="13" fillId="3" borderId="49" xfId="0" applyFont="1" applyFill="1" applyBorder="1" applyAlignment="1" applyProtection="1">
      <alignment horizontal="center" vertical="center"/>
      <protection hidden="1"/>
    </xf>
    <xf numFmtId="0" fontId="13" fillId="3" borderId="52" xfId="0" applyFont="1" applyFill="1" applyBorder="1" applyAlignment="1" applyProtection="1">
      <alignment horizontal="center" vertical="center"/>
      <protection hidden="1"/>
    </xf>
    <xf numFmtId="0" fontId="13" fillId="3" borderId="53" xfId="0" applyFont="1" applyFill="1" applyBorder="1" applyAlignment="1" applyProtection="1">
      <alignment horizontal="center" vertical="center"/>
      <protection hidden="1"/>
    </xf>
    <xf numFmtId="0" fontId="13" fillId="3" borderId="49" xfId="0" applyFont="1" applyFill="1" applyBorder="1" applyAlignment="1" applyProtection="1">
      <alignment horizontal="center" vertical="center" wrapText="1"/>
      <protection hidden="1"/>
    </xf>
    <xf numFmtId="0" fontId="13" fillId="3" borderId="52" xfId="0" applyFont="1" applyFill="1" applyBorder="1" applyAlignment="1" applyProtection="1">
      <alignment horizontal="center" vertical="center" wrapText="1"/>
      <protection hidden="1"/>
    </xf>
    <xf numFmtId="0" fontId="13" fillId="3" borderId="53"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hidden="1"/>
    </xf>
    <xf numFmtId="0" fontId="19" fillId="3" borderId="51" xfId="0" applyFont="1" applyFill="1" applyBorder="1" applyAlignment="1" applyProtection="1">
      <alignment horizontal="center" vertical="center"/>
      <protection hidden="1"/>
    </xf>
    <xf numFmtId="0" fontId="2" fillId="0" borderId="0" xfId="1" applyFont="1"/>
    <xf numFmtId="0" fontId="2" fillId="0" borderId="0" xfId="0" applyFont="1"/>
    <xf numFmtId="0" fontId="2" fillId="0" borderId="4" xfId="0" applyFont="1" applyBorder="1"/>
    <xf numFmtId="0" fontId="3" fillId="0" borderId="0" xfId="0" applyFont="1" applyAlignment="1" applyProtection="1">
      <alignment horizontal="center"/>
      <protection hidden="1"/>
    </xf>
    <xf numFmtId="0" fontId="25" fillId="0" borderId="0" xfId="0" applyFont="1" applyAlignment="1" applyProtection="1">
      <alignment vertical="top"/>
      <protection hidden="1"/>
    </xf>
    <xf numFmtId="0" fontId="10" fillId="0" borderId="0" xfId="0" applyFont="1" applyAlignment="1" applyProtection="1">
      <alignment vertical="top"/>
      <protection hidden="1"/>
    </xf>
    <xf numFmtId="0" fontId="26"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3" fillId="0" borderId="0" xfId="0" applyFont="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10" fillId="0" borderId="0" xfId="0" applyFont="1" applyAlignment="1" applyProtection="1">
      <alignment vertical="top" wrapText="1"/>
      <protection hidden="1"/>
    </xf>
    <xf numFmtId="0" fontId="25" fillId="0" borderId="0" xfId="1" applyFont="1"/>
    <xf numFmtId="0" fontId="30" fillId="0" borderId="0" xfId="1" applyFont="1" applyAlignment="1">
      <alignment wrapText="1"/>
    </xf>
    <xf numFmtId="0" fontId="30" fillId="0" borderId="0" xfId="1" applyFont="1" applyAlignment="1">
      <alignment horizontal="center" wrapText="1"/>
    </xf>
    <xf numFmtId="0" fontId="2" fillId="0" borderId="0" xfId="1" applyFont="1" applyAlignment="1">
      <alignment horizontal="center"/>
    </xf>
    <xf numFmtId="0" fontId="30" fillId="0" borderId="0" xfId="1" applyFont="1"/>
    <xf numFmtId="0" fontId="2" fillId="0" borderId="0" xfId="1" applyFont="1" applyAlignment="1">
      <alignment vertical="center"/>
    </xf>
    <xf numFmtId="0" fontId="30" fillId="0" borderId="0" xfId="1" applyFont="1" applyAlignment="1">
      <alignment vertical="center"/>
    </xf>
    <xf numFmtId="0" fontId="32" fillId="0" borderId="0" xfId="1" applyFont="1" applyAlignment="1">
      <alignment horizontal="left" vertical="top" wrapText="1"/>
    </xf>
    <xf numFmtId="0" fontId="28" fillId="0" borderId="0" xfId="1" applyFont="1" applyAlignment="1">
      <alignment horizontal="center" vertical="center"/>
    </xf>
    <xf numFmtId="0" fontId="25" fillId="0" borderId="0" xfId="1" applyFont="1" applyProtection="1">
      <protection hidden="1"/>
    </xf>
    <xf numFmtId="0" fontId="30" fillId="0" borderId="0" xfId="1" applyFont="1" applyAlignment="1" applyProtection="1">
      <alignment wrapText="1"/>
      <protection hidden="1"/>
    </xf>
    <xf numFmtId="165" fontId="30" fillId="0" borderId="0" xfId="2" applyNumberFormat="1" applyFont="1" applyFill="1" applyBorder="1" applyAlignment="1">
      <alignment horizontal="center" vertical="center" wrapText="1"/>
    </xf>
    <xf numFmtId="0" fontId="30" fillId="0" borderId="0" xfId="1" applyFont="1" applyAlignment="1">
      <alignment vertical="center" wrapText="1"/>
    </xf>
    <xf numFmtId="0" fontId="13" fillId="0" borderId="0" xfId="1" applyFont="1" applyAlignment="1">
      <alignment vertical="center" wrapText="1"/>
    </xf>
    <xf numFmtId="0" fontId="36" fillId="0" borderId="0" xfId="1" applyFont="1" applyAlignment="1" applyProtection="1">
      <alignment horizontal="left" wrapText="1"/>
      <protection hidden="1"/>
    </xf>
    <xf numFmtId="0" fontId="2" fillId="0" borderId="0" xfId="1" applyFont="1" applyAlignment="1">
      <alignment horizontal="left" vertical="center"/>
    </xf>
    <xf numFmtId="0" fontId="37" fillId="0" borderId="0" xfId="1" applyFont="1" applyAlignment="1" applyProtection="1">
      <alignment horizontal="center" vertical="top"/>
      <protection hidden="1"/>
    </xf>
    <xf numFmtId="0" fontId="2" fillId="0" borderId="0" xfId="1" applyFont="1" applyProtection="1">
      <protection hidden="1"/>
    </xf>
    <xf numFmtId="0" fontId="29" fillId="0" borderId="0" xfId="1" applyFont="1" applyAlignment="1">
      <alignment horizontal="center" vertical="center" wrapText="1"/>
    </xf>
    <xf numFmtId="0" fontId="10" fillId="0" borderId="5" xfId="1" applyFont="1" applyBorder="1" applyAlignment="1" applyProtection="1">
      <alignment horizontal="center" vertical="center" wrapText="1"/>
      <protection hidden="1"/>
    </xf>
    <xf numFmtId="0" fontId="38" fillId="0" borderId="0" xfId="1" applyFont="1" applyAlignment="1" applyProtection="1">
      <alignment horizontal="center" vertical="center" wrapText="1"/>
      <protection hidden="1"/>
    </xf>
    <xf numFmtId="0" fontId="37" fillId="0" borderId="0" xfId="1" applyFont="1" applyAlignment="1" applyProtection="1">
      <alignment horizontal="left" vertical="center" wrapText="1"/>
      <protection hidden="1"/>
    </xf>
    <xf numFmtId="0" fontId="2" fillId="0" borderId="0" xfId="0" applyFont="1" applyProtection="1">
      <protection locked="0"/>
    </xf>
    <xf numFmtId="0" fontId="27" fillId="0" borderId="0" xfId="0" applyFont="1" applyProtection="1">
      <protection hidden="1"/>
    </xf>
    <xf numFmtId="0" fontId="10" fillId="0" borderId="0" xfId="0" applyFont="1" applyProtection="1">
      <protection hidden="1"/>
    </xf>
    <xf numFmtId="0" fontId="2" fillId="0" borderId="0" xfId="1" applyFont="1" applyAlignment="1" applyProtection="1">
      <alignment horizontal="center" vertical="center"/>
      <protection hidden="1"/>
    </xf>
    <xf numFmtId="165" fontId="30" fillId="0" borderId="0" xfId="2" applyNumberFormat="1" applyFont="1" applyFill="1" applyBorder="1" applyAlignment="1" applyProtection="1">
      <alignment horizontal="center" vertical="center" wrapText="1"/>
      <protection locked="0"/>
    </xf>
    <xf numFmtId="165" fontId="30" fillId="0" borderId="0" xfId="2" applyNumberFormat="1" applyFont="1" applyFill="1" applyBorder="1" applyAlignment="1" applyProtection="1">
      <alignment horizontal="center" vertical="center"/>
      <protection locked="0"/>
    </xf>
    <xf numFmtId="165" fontId="2" fillId="0" borderId="0" xfId="2"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textRotation="90"/>
      <protection hidden="1"/>
    </xf>
    <xf numFmtId="0" fontId="7" fillId="2" borderId="31" xfId="0" applyFont="1" applyFill="1" applyBorder="1" applyAlignment="1" applyProtection="1">
      <alignment horizontal="center" vertical="center" textRotation="90"/>
      <protection hidden="1"/>
    </xf>
    <xf numFmtId="0" fontId="7" fillId="2" borderId="32" xfId="0" applyFont="1" applyFill="1" applyBorder="1" applyAlignment="1" applyProtection="1">
      <alignment horizontal="center" vertical="center" textRotation="90"/>
      <protection hidden="1"/>
    </xf>
    <xf numFmtId="0" fontId="14" fillId="0" borderId="8" xfId="0" applyFont="1" applyBorder="1" applyAlignment="1" applyProtection="1">
      <alignment horizontal="center" vertical="center"/>
      <protection hidden="1"/>
    </xf>
    <xf numFmtId="0" fontId="14" fillId="0" borderId="24"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0" fontId="2" fillId="0" borderId="40"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35" xfId="0" applyFont="1" applyBorder="1" applyAlignment="1" applyProtection="1">
      <alignment horizontal="center"/>
      <protection locked="0"/>
    </xf>
    <xf numFmtId="0" fontId="2" fillId="3" borderId="33" xfId="0" applyFont="1" applyFill="1" applyBorder="1" applyAlignment="1" applyProtection="1">
      <alignment horizontal="right" wrapText="1" indent="1"/>
      <protection hidden="1"/>
    </xf>
    <xf numFmtId="0" fontId="2" fillId="3" borderId="34" xfId="0" applyFont="1" applyFill="1" applyBorder="1" applyAlignment="1" applyProtection="1">
      <alignment horizontal="right" wrapText="1" indent="1"/>
      <protection hidden="1"/>
    </xf>
    <xf numFmtId="0" fontId="2" fillId="3" borderId="42" xfId="0" applyFont="1" applyFill="1" applyBorder="1" applyAlignment="1" applyProtection="1">
      <alignment horizontal="right" wrapText="1" indent="1"/>
      <protection hidden="1"/>
    </xf>
    <xf numFmtId="0" fontId="2" fillId="3" borderId="37" xfId="0" applyFont="1" applyFill="1" applyBorder="1" applyAlignment="1" applyProtection="1">
      <alignment horizontal="right" indent="1"/>
      <protection hidden="1"/>
    </xf>
    <xf numFmtId="0" fontId="2" fillId="3" borderId="38" xfId="0" applyFont="1" applyFill="1" applyBorder="1" applyAlignment="1" applyProtection="1">
      <alignment horizontal="right" indent="1"/>
      <protection hidden="1"/>
    </xf>
    <xf numFmtId="0" fontId="2" fillId="3" borderId="44" xfId="0" applyFont="1" applyFill="1" applyBorder="1" applyAlignment="1" applyProtection="1">
      <alignment horizontal="right" indent="1"/>
      <protection hidden="1"/>
    </xf>
    <xf numFmtId="0" fontId="2" fillId="0" borderId="41"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3" borderId="36" xfId="0" applyFont="1" applyFill="1" applyBorder="1" applyAlignment="1" applyProtection="1">
      <alignment horizontal="right" wrapText="1" indent="1"/>
      <protection hidden="1"/>
    </xf>
    <xf numFmtId="0" fontId="2" fillId="3" borderId="3" xfId="0" applyFont="1" applyFill="1" applyBorder="1" applyAlignment="1" applyProtection="1">
      <alignment horizontal="right" wrapText="1" indent="1"/>
      <protection hidden="1"/>
    </xf>
    <xf numFmtId="0" fontId="2" fillId="3" borderId="43" xfId="0" applyFont="1" applyFill="1" applyBorder="1" applyAlignment="1" applyProtection="1">
      <alignment horizontal="right" wrapText="1" indent="1"/>
      <protection hidden="1"/>
    </xf>
    <xf numFmtId="0" fontId="2" fillId="3" borderId="36" xfId="0" applyFont="1" applyFill="1" applyBorder="1" applyAlignment="1" applyProtection="1">
      <alignment horizontal="right" vertical="center" indent="1"/>
      <protection hidden="1"/>
    </xf>
    <xf numFmtId="0" fontId="2" fillId="3" borderId="3" xfId="0" applyFont="1" applyFill="1" applyBorder="1" applyAlignment="1" applyProtection="1">
      <alignment horizontal="right" vertical="center" indent="1"/>
      <protection hidden="1"/>
    </xf>
    <xf numFmtId="0" fontId="2" fillId="3" borderId="43" xfId="0" applyFont="1" applyFill="1" applyBorder="1" applyAlignment="1" applyProtection="1">
      <alignment horizontal="right" vertical="center" indent="1"/>
      <protection hidden="1"/>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14" fillId="0" borderId="40"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22" fillId="3" borderId="33" xfId="0" applyFont="1" applyFill="1" applyBorder="1" applyAlignment="1" applyProtection="1">
      <alignment horizontal="center" vertical="center" wrapText="1"/>
      <protection hidden="1"/>
    </xf>
    <xf numFmtId="0" fontId="22" fillId="3" borderId="34" xfId="0" applyFont="1" applyFill="1" applyBorder="1" applyAlignment="1" applyProtection="1">
      <alignment horizontal="center" vertical="center" wrapText="1"/>
      <protection hidden="1"/>
    </xf>
    <xf numFmtId="0" fontId="22" fillId="3" borderId="42" xfId="0" applyFont="1" applyFill="1" applyBorder="1" applyAlignment="1" applyProtection="1">
      <alignment horizontal="center" vertical="center" wrapText="1"/>
      <protection hidden="1"/>
    </xf>
    <xf numFmtId="0" fontId="22" fillId="3" borderId="36" xfId="0" applyFont="1" applyFill="1" applyBorder="1" applyAlignment="1" applyProtection="1">
      <alignment horizontal="center" vertical="center" wrapText="1"/>
      <protection hidden="1"/>
    </xf>
    <xf numFmtId="0" fontId="22" fillId="3" borderId="3" xfId="0" applyFont="1" applyFill="1" applyBorder="1" applyAlignment="1" applyProtection="1">
      <alignment horizontal="center" vertical="center" wrapText="1"/>
      <protection hidden="1"/>
    </xf>
    <xf numFmtId="0" fontId="22" fillId="3" borderId="43" xfId="0" applyFont="1" applyFill="1" applyBorder="1" applyAlignment="1" applyProtection="1">
      <alignment horizontal="center" vertical="center" wrapText="1"/>
      <protection hidden="1"/>
    </xf>
    <xf numFmtId="0" fontId="14" fillId="0" borderId="41"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22" fillId="3" borderId="37" xfId="0" applyFont="1" applyFill="1" applyBorder="1" applyAlignment="1" applyProtection="1">
      <alignment horizontal="center" vertical="center" wrapText="1"/>
      <protection hidden="1"/>
    </xf>
    <xf numFmtId="0" fontId="22" fillId="3" borderId="38" xfId="0" applyFont="1" applyFill="1" applyBorder="1" applyAlignment="1" applyProtection="1">
      <alignment horizontal="center" vertical="center" wrapText="1"/>
      <protection hidden="1"/>
    </xf>
    <xf numFmtId="0" fontId="22" fillId="3" borderId="44"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8" fillId="3" borderId="56" xfId="0" applyFont="1" applyFill="1" applyBorder="1" applyAlignment="1" applyProtection="1">
      <alignment horizontal="center" vertical="center"/>
      <protection hidden="1"/>
    </xf>
    <xf numFmtId="0" fontId="8" fillId="3" borderId="57" xfId="0" applyFont="1" applyFill="1" applyBorder="1" applyAlignment="1" applyProtection="1">
      <alignment horizontal="center" vertical="center"/>
      <protection hidden="1"/>
    </xf>
    <xf numFmtId="0" fontId="21" fillId="0" borderId="13" xfId="0" applyFont="1" applyBorder="1" applyAlignment="1" applyProtection="1">
      <alignment horizontal="center" vertical="center" wrapText="1"/>
      <protection hidden="1"/>
    </xf>
    <xf numFmtId="0" fontId="21" fillId="0" borderId="45" xfId="0" applyFont="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hidden="1"/>
    </xf>
    <xf numFmtId="0" fontId="21" fillId="0" borderId="28" xfId="0" applyFont="1" applyBorder="1" applyAlignment="1" applyProtection="1">
      <alignment horizontal="center" vertical="center" wrapText="1"/>
      <protection hidden="1"/>
    </xf>
    <xf numFmtId="0" fontId="21" fillId="0" borderId="38" xfId="0" applyFont="1" applyBorder="1" applyAlignment="1" applyProtection="1">
      <alignment horizontal="center" vertical="center" wrapText="1"/>
      <protection hidden="1"/>
    </xf>
    <xf numFmtId="0" fontId="21" fillId="0" borderId="39" xfId="0" applyFont="1" applyBorder="1" applyAlignment="1" applyProtection="1">
      <alignment horizontal="center" vertical="center" wrapText="1"/>
      <protection hidden="1"/>
    </xf>
    <xf numFmtId="0" fontId="8" fillId="3" borderId="56"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4" fillId="0" borderId="4" xfId="0" applyFont="1" applyBorder="1" applyAlignment="1" applyProtection="1">
      <alignment horizontal="center"/>
      <protection hidden="1"/>
    </xf>
    <xf numFmtId="0" fontId="8" fillId="3" borderId="55" xfId="0" applyFont="1" applyFill="1" applyBorder="1" applyAlignment="1" applyProtection="1">
      <alignment horizontal="center" vertical="center"/>
      <protection hidden="1"/>
    </xf>
    <xf numFmtId="0" fontId="14" fillId="0" borderId="46"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3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2" fillId="3" borderId="47" xfId="0" applyFont="1" applyFill="1" applyBorder="1" applyAlignment="1" applyProtection="1">
      <alignment horizontal="center" vertical="center"/>
      <protection hidden="1"/>
    </xf>
    <xf numFmtId="0" fontId="12" fillId="3" borderId="47" xfId="0" applyFont="1" applyFill="1" applyBorder="1" applyAlignment="1" applyProtection="1">
      <alignment horizontal="center" vertical="center" wrapText="1"/>
      <protection hidden="1"/>
    </xf>
    <xf numFmtId="0" fontId="12" fillId="3" borderId="48" xfId="0" applyFont="1" applyFill="1" applyBorder="1" applyAlignment="1" applyProtection="1">
      <alignment horizontal="center" vertical="center" wrapText="1"/>
      <protection hidden="1"/>
    </xf>
    <xf numFmtId="0" fontId="14" fillId="0" borderId="13"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4" fillId="0" borderId="11"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0" fontId="20" fillId="3" borderId="5" xfId="0"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19" fillId="3" borderId="5" xfId="0" applyFont="1" applyFill="1" applyBorder="1" applyAlignment="1" applyProtection="1">
      <alignment horizontal="center" vertical="center" wrapText="1"/>
      <protection hidden="1"/>
    </xf>
    <xf numFmtId="0" fontId="19" fillId="3" borderId="7" xfId="0"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4" fillId="3" borderId="52" xfId="0" applyFont="1" applyFill="1" applyBorder="1" applyAlignment="1" applyProtection="1">
      <alignment horizontal="center" vertical="center"/>
      <protection hidden="1"/>
    </xf>
    <xf numFmtId="0" fontId="14" fillId="3" borderId="53" xfId="0" applyFont="1" applyFill="1" applyBorder="1" applyAlignment="1" applyProtection="1">
      <alignment horizontal="center" vertical="center"/>
      <protection hidden="1"/>
    </xf>
    <xf numFmtId="0" fontId="7" fillId="2" borderId="30" xfId="0" applyFont="1" applyFill="1" applyBorder="1" applyAlignment="1" applyProtection="1">
      <alignment horizontal="center" vertical="center" textRotation="90" wrapText="1"/>
      <protection hidden="1"/>
    </xf>
    <xf numFmtId="0" fontId="7" fillId="2" borderId="31" xfId="0" applyFont="1" applyFill="1" applyBorder="1" applyAlignment="1" applyProtection="1">
      <alignment horizontal="center" vertical="center" textRotation="90" wrapText="1"/>
      <protection hidden="1"/>
    </xf>
    <xf numFmtId="0" fontId="7" fillId="2" borderId="32" xfId="0" applyFont="1" applyFill="1" applyBorder="1" applyAlignment="1" applyProtection="1">
      <alignment horizontal="center" vertical="center" textRotation="90" wrapText="1"/>
      <protection hidden="1"/>
    </xf>
    <xf numFmtId="0" fontId="11" fillId="0" borderId="0" xfId="0" applyFont="1" applyAlignment="1" applyProtection="1">
      <alignment horizontal="left" vertical="center" wrapText="1"/>
      <protection hidden="1"/>
    </xf>
    <xf numFmtId="0" fontId="11" fillId="0" borderId="24"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4" fillId="0" borderId="5" xfId="0" applyFont="1" applyBorder="1" applyAlignment="1" applyProtection="1">
      <alignment horizontal="left" wrapText="1"/>
      <protection hidden="1"/>
    </xf>
    <xf numFmtId="0" fontId="4" fillId="0" borderId="26" xfId="0" applyFont="1" applyBorder="1" applyAlignment="1" applyProtection="1">
      <alignment horizontal="left" wrapText="1"/>
      <protection hidden="1"/>
    </xf>
    <xf numFmtId="0" fontId="14" fillId="3" borderId="6"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14" fillId="3" borderId="49" xfId="0" applyFont="1" applyFill="1" applyBorder="1" applyAlignment="1" applyProtection="1">
      <alignment horizontal="center" vertical="center" wrapText="1"/>
      <protection hidden="1"/>
    </xf>
    <xf numFmtId="0" fontId="14" fillId="3" borderId="50" xfId="0" applyFont="1" applyFill="1" applyBorder="1" applyAlignment="1" applyProtection="1">
      <alignment horizontal="center" vertical="center" wrapText="1"/>
      <protection hidden="1"/>
    </xf>
    <xf numFmtId="0" fontId="14" fillId="0" borderId="11"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9" fillId="0" borderId="0" xfId="0" applyFont="1" applyAlignment="1" applyProtection="1">
      <alignment horizontal="left" vertical="center" wrapText="1"/>
      <protection hidden="1"/>
    </xf>
    <xf numFmtId="0" fontId="9" fillId="0" borderId="24" xfId="0" applyFont="1" applyBorder="1" applyAlignment="1" applyProtection="1">
      <alignment horizontal="left" vertical="center" wrapText="1"/>
      <protection hidden="1"/>
    </xf>
    <xf numFmtId="0" fontId="14" fillId="0" borderId="0" xfId="0" applyFont="1" applyAlignment="1" applyProtection="1">
      <alignment horizontal="right" vertical="center"/>
      <protection hidden="1"/>
    </xf>
    <xf numFmtId="0" fontId="8" fillId="0" borderId="0" xfId="0" applyFont="1" applyAlignment="1" applyProtection="1">
      <alignment horizontal="right" vertical="center"/>
      <protection hidden="1"/>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11" fillId="0" borderId="0" xfId="0" applyFont="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4" fillId="0" borderId="0" xfId="0" applyFont="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20" fillId="3" borderId="49" xfId="0" applyFont="1" applyFill="1" applyBorder="1" applyAlignment="1" applyProtection="1">
      <alignment horizontal="center" vertical="center"/>
      <protection hidden="1"/>
    </xf>
    <xf numFmtId="0" fontId="20" fillId="3" borderId="53" xfId="0" applyFont="1" applyFill="1" applyBorder="1" applyAlignment="1" applyProtection="1">
      <alignment horizontal="center" vertical="center"/>
      <protection hidden="1"/>
    </xf>
    <xf numFmtId="0" fontId="20" fillId="3" borderId="52" xfId="0" applyFont="1" applyFill="1" applyBorder="1" applyAlignment="1" applyProtection="1">
      <alignment horizontal="center" vertical="center"/>
      <protection hidden="1"/>
    </xf>
    <xf numFmtId="0" fontId="20" fillId="3" borderId="49" xfId="0" applyFont="1" applyFill="1" applyBorder="1" applyAlignment="1" applyProtection="1">
      <alignment horizontal="center" vertical="center" wrapText="1"/>
      <protection hidden="1"/>
    </xf>
    <xf numFmtId="0" fontId="20" fillId="3" borderId="50" xfId="0" applyFont="1" applyFill="1" applyBorder="1" applyAlignment="1" applyProtection="1">
      <alignment horizontal="center" vertical="center" wrapText="1"/>
      <protection hidden="1"/>
    </xf>
    <xf numFmtId="0" fontId="19" fillId="3" borderId="22" xfId="0" applyFont="1" applyFill="1" applyBorder="1" applyAlignment="1" applyProtection="1">
      <alignment horizontal="center" vertical="center" wrapText="1"/>
      <protection hidden="1"/>
    </xf>
    <xf numFmtId="0" fontId="19" fillId="0" borderId="0" xfId="0" applyFont="1" applyAlignment="1" applyProtection="1">
      <alignment horizontal="right" vertical="center"/>
      <protection hidden="1"/>
    </xf>
    <xf numFmtId="0" fontId="2" fillId="3" borderId="36" xfId="0" applyFont="1" applyFill="1" applyBorder="1" applyAlignment="1" applyProtection="1">
      <alignment horizontal="center" vertical="center"/>
      <protection hidden="1"/>
    </xf>
    <xf numFmtId="0" fontId="2" fillId="3" borderId="43" xfId="0" applyFont="1" applyFill="1" applyBorder="1" applyAlignment="1" applyProtection="1">
      <alignment horizontal="center" vertic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2" fillId="0" borderId="28" xfId="0" applyFont="1" applyBorder="1" applyAlignment="1" applyProtection="1">
      <alignment horizontal="center"/>
      <protection hidden="1"/>
    </xf>
    <xf numFmtId="0" fontId="30" fillId="3" borderId="37" xfId="0" applyFont="1" applyFill="1" applyBorder="1" applyAlignment="1" applyProtection="1">
      <alignment horizontal="center"/>
      <protection hidden="1"/>
    </xf>
    <xf numFmtId="0" fontId="30" fillId="3" borderId="44" xfId="0" applyFont="1" applyFill="1" applyBorder="1" applyAlignment="1" applyProtection="1">
      <alignment horizontal="center"/>
      <protection hidden="1"/>
    </xf>
    <xf numFmtId="0" fontId="2" fillId="0" borderId="41" xfId="0" applyFont="1" applyBorder="1" applyAlignment="1" applyProtection="1">
      <alignment horizontal="center"/>
      <protection hidden="1"/>
    </xf>
    <xf numFmtId="0" fontId="2" fillId="0" borderId="38" xfId="0" applyFont="1" applyBorder="1" applyAlignment="1" applyProtection="1">
      <alignment horizontal="center"/>
      <protection hidden="1"/>
    </xf>
    <xf numFmtId="0" fontId="2" fillId="0" borderId="39" xfId="0" applyFont="1" applyBorder="1" applyAlignment="1" applyProtection="1">
      <alignment horizontal="center"/>
      <protection hidden="1"/>
    </xf>
    <xf numFmtId="0" fontId="10" fillId="0" borderId="0" xfId="0" applyFont="1" applyAlignment="1" applyProtection="1">
      <alignment horizontal="left" vertical="center"/>
      <protection hidden="1"/>
    </xf>
    <xf numFmtId="0" fontId="2" fillId="0" borderId="40"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30" fillId="3" borderId="36" xfId="0" applyFont="1" applyFill="1" applyBorder="1" applyAlignment="1" applyProtection="1">
      <alignment horizontal="center"/>
      <protection hidden="1"/>
    </xf>
    <xf numFmtId="0" fontId="30" fillId="3" borderId="43" xfId="0" applyFont="1" applyFill="1" applyBorder="1" applyAlignment="1" applyProtection="1">
      <alignment horizontal="center"/>
      <protection hidden="1"/>
    </xf>
    <xf numFmtId="0" fontId="2" fillId="0" borderId="2" xfId="0" applyFont="1" applyBorder="1" applyAlignment="1">
      <alignment horizontal="center"/>
    </xf>
    <xf numFmtId="0" fontId="2" fillId="0" borderId="3" xfId="0" applyFont="1" applyBorder="1" applyAlignment="1">
      <alignment horizontal="center"/>
    </xf>
    <xf numFmtId="0" fontId="2" fillId="0" borderId="28" xfId="0" applyFont="1" applyBorder="1" applyAlignment="1">
      <alignment horizontal="center"/>
    </xf>
    <xf numFmtId="0" fontId="30" fillId="3" borderId="33" xfId="0" applyFont="1" applyFill="1" applyBorder="1" applyAlignment="1" applyProtection="1">
      <alignment horizontal="center"/>
      <protection hidden="1"/>
    </xf>
    <xf numFmtId="0" fontId="30" fillId="3" borderId="42" xfId="0" applyFont="1" applyFill="1" applyBorder="1" applyAlignment="1" applyProtection="1">
      <alignment horizontal="center"/>
      <protection hidden="1"/>
    </xf>
    <xf numFmtId="165" fontId="30" fillId="0" borderId="3" xfId="2" applyNumberFormat="1" applyFont="1" applyFill="1" applyBorder="1" applyAlignment="1" applyProtection="1">
      <alignment horizontal="center" vertical="center" wrapText="1"/>
      <protection hidden="1"/>
    </xf>
    <xf numFmtId="167" fontId="25" fillId="3" borderId="3" xfId="3" applyNumberFormat="1" applyFont="1" applyFill="1" applyBorder="1" applyAlignment="1" applyProtection="1">
      <alignment horizontal="center" vertical="center"/>
      <protection hidden="1"/>
    </xf>
    <xf numFmtId="0" fontId="30" fillId="3" borderId="12" xfId="1" applyFont="1" applyFill="1" applyBorder="1" applyAlignment="1" applyProtection="1">
      <alignment horizontal="center" vertical="center"/>
      <protection hidden="1"/>
    </xf>
    <xf numFmtId="165" fontId="30" fillId="0" borderId="62" xfId="2" applyNumberFormat="1" applyFont="1" applyFill="1" applyBorder="1" applyAlignment="1" applyProtection="1">
      <alignment horizontal="center" vertical="center" wrapText="1"/>
      <protection hidden="1"/>
    </xf>
    <xf numFmtId="0" fontId="25" fillId="3" borderId="3" xfId="1" applyFont="1" applyFill="1" applyBorder="1" applyAlignment="1" applyProtection="1">
      <alignment horizontal="center" vertical="center"/>
      <protection hidden="1"/>
    </xf>
    <xf numFmtId="0" fontId="30" fillId="3" borderId="3" xfId="1" applyFont="1" applyFill="1" applyBorder="1" applyAlignment="1" applyProtection="1">
      <alignment horizontal="center" vertical="center" wrapText="1"/>
      <protection hidden="1"/>
    </xf>
    <xf numFmtId="0" fontId="30" fillId="3" borderId="1" xfId="1" applyFont="1" applyFill="1" applyBorder="1" applyAlignment="1" applyProtection="1">
      <alignment horizontal="center" vertical="center" wrapText="1"/>
      <protection hidden="1"/>
    </xf>
    <xf numFmtId="0" fontId="25" fillId="3" borderId="8" xfId="1" applyFont="1" applyFill="1" applyBorder="1" applyAlignment="1">
      <alignment horizontal="center" vertical="center" wrapText="1"/>
    </xf>
    <xf numFmtId="0" fontId="25" fillId="3" borderId="0" xfId="1" applyFont="1" applyFill="1" applyAlignment="1">
      <alignment horizontal="center" vertical="center" wrapText="1"/>
    </xf>
    <xf numFmtId="0" fontId="30" fillId="3" borderId="12" xfId="1" applyFont="1" applyFill="1" applyBorder="1" applyAlignment="1" applyProtection="1">
      <alignment horizontal="center" vertical="center" wrapText="1"/>
      <protection hidden="1"/>
    </xf>
    <xf numFmtId="165" fontId="30" fillId="0" borderId="63" xfId="2" applyNumberFormat="1" applyFont="1" applyFill="1" applyBorder="1" applyAlignment="1" applyProtection="1">
      <alignment horizontal="center" vertical="center" wrapText="1"/>
      <protection hidden="1"/>
    </xf>
    <xf numFmtId="165" fontId="30" fillId="0" borderId="54" xfId="2" applyNumberFormat="1" applyFont="1" applyFill="1" applyBorder="1" applyAlignment="1" applyProtection="1">
      <alignment horizontal="center" vertical="center" wrapText="1"/>
      <protection hidden="1"/>
    </xf>
    <xf numFmtId="0" fontId="10" fillId="3" borderId="3" xfId="1" applyFont="1" applyFill="1" applyBorder="1" applyAlignment="1" applyProtection="1">
      <alignment horizontal="center" vertical="center" wrapText="1"/>
      <protection hidden="1"/>
    </xf>
    <xf numFmtId="0" fontId="30" fillId="3" borderId="12" xfId="1" applyFont="1" applyFill="1" applyBorder="1" applyAlignment="1" applyProtection="1">
      <alignment horizontal="center" vertical="center" wrapText="1"/>
      <protection locked="0"/>
    </xf>
    <xf numFmtId="165" fontId="30" fillId="0" borderId="54" xfId="2" applyNumberFormat="1" applyFont="1" applyFill="1" applyBorder="1" applyAlignment="1" applyProtection="1">
      <alignment horizontal="center" vertical="center" wrapText="1"/>
      <protection locked="0"/>
    </xf>
    <xf numFmtId="165" fontId="30" fillId="0" borderId="3" xfId="2" applyNumberFormat="1" applyFont="1" applyFill="1" applyBorder="1" applyAlignment="1" applyProtection="1">
      <alignment horizontal="center" vertical="center" wrapText="1"/>
      <protection locked="0"/>
    </xf>
    <xf numFmtId="165" fontId="30" fillId="0" borderId="3" xfId="2" applyNumberFormat="1" applyFont="1" applyFill="1" applyBorder="1" applyAlignment="1" applyProtection="1">
      <alignment horizontal="center" vertical="center"/>
      <protection locked="0"/>
    </xf>
    <xf numFmtId="165" fontId="2" fillId="0" borderId="3" xfId="2" applyNumberFormat="1" applyFont="1" applyFill="1" applyBorder="1" applyAlignment="1" applyProtection="1">
      <alignment horizontal="center" vertical="center"/>
      <protection locked="0"/>
    </xf>
    <xf numFmtId="165" fontId="30" fillId="0" borderId="62" xfId="2" applyNumberFormat="1" applyFont="1" applyFill="1" applyBorder="1" applyAlignment="1" applyProtection="1">
      <alignment horizontal="center" vertical="center" wrapText="1"/>
      <protection locked="0"/>
    </xf>
    <xf numFmtId="0" fontId="25" fillId="3" borderId="3" xfId="1" applyFont="1" applyFill="1" applyBorder="1" applyAlignment="1" applyProtection="1">
      <alignment horizontal="center"/>
      <protection hidden="1"/>
    </xf>
    <xf numFmtId="0" fontId="30" fillId="3" borderId="3" xfId="1" applyFont="1" applyFill="1" applyBorder="1" applyAlignment="1" applyProtection="1">
      <alignment horizontal="center" wrapText="1"/>
      <protection hidden="1"/>
    </xf>
    <xf numFmtId="0" fontId="30" fillId="3" borderId="12" xfId="1" applyFont="1" applyFill="1" applyBorder="1" applyAlignment="1" applyProtection="1">
      <alignment horizontal="center" wrapText="1"/>
      <protection locked="0"/>
    </xf>
    <xf numFmtId="165" fontId="30" fillId="0" borderId="13" xfId="2" applyNumberFormat="1" applyFont="1" applyFill="1" applyBorder="1" applyAlignment="1" applyProtection="1">
      <alignment horizontal="center" vertical="center" wrapText="1"/>
      <protection locked="0"/>
    </xf>
    <xf numFmtId="0" fontId="25" fillId="3" borderId="3" xfId="1" applyFont="1" applyFill="1" applyBorder="1" applyAlignment="1">
      <alignment horizontal="center"/>
    </xf>
    <xf numFmtId="0" fontId="25" fillId="3" borderId="1" xfId="1" applyFont="1" applyFill="1" applyBorder="1" applyAlignment="1">
      <alignment horizontal="center"/>
    </xf>
    <xf numFmtId="0" fontId="25" fillId="3" borderId="2" xfId="1"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165" fontId="30" fillId="0" borderId="2" xfId="2" applyNumberFormat="1" applyFont="1" applyFill="1" applyBorder="1" applyAlignment="1" applyProtection="1">
      <alignment horizontal="center" vertical="center" wrapText="1"/>
      <protection locked="0"/>
    </xf>
    <xf numFmtId="165" fontId="30" fillId="0" borderId="2" xfId="2" applyNumberFormat="1" applyFont="1" applyFill="1" applyBorder="1" applyAlignment="1">
      <alignment horizontal="center" vertical="center" wrapText="1"/>
    </xf>
    <xf numFmtId="165" fontId="30" fillId="0" borderId="3" xfId="2" applyNumberFormat="1" applyFont="1" applyFill="1" applyBorder="1" applyAlignment="1">
      <alignment horizontal="center" vertical="center" wrapText="1"/>
    </xf>
    <xf numFmtId="0" fontId="13" fillId="0" borderId="0" xfId="1" applyFont="1" applyAlignment="1">
      <alignment horizontal="left" vertical="center" wrapText="1"/>
    </xf>
    <xf numFmtId="0" fontId="20" fillId="0" borderId="0" xfId="1" applyFont="1" applyAlignment="1">
      <alignment horizontal="left" vertical="center" wrapText="1"/>
    </xf>
    <xf numFmtId="0" fontId="27" fillId="3" borderId="3" xfId="1" applyFont="1" applyFill="1" applyBorder="1" applyAlignment="1">
      <alignment horizontal="center" vertical="center" wrapText="1"/>
    </xf>
    <xf numFmtId="0" fontId="27" fillId="3" borderId="43" xfId="1" applyFont="1" applyFill="1" applyBorder="1" applyAlignment="1">
      <alignment horizontal="center" vertical="center" wrapText="1"/>
    </xf>
    <xf numFmtId="0" fontId="24" fillId="0" borderId="0" xfId="0" applyFont="1" applyAlignment="1" applyProtection="1">
      <alignment horizontal="center" vertical="center" wrapText="1"/>
      <protection hidden="1"/>
    </xf>
    <xf numFmtId="0" fontId="24" fillId="0" borderId="4" xfId="0" applyFont="1" applyBorder="1" applyAlignment="1" applyProtection="1">
      <alignment horizontal="center" vertical="center" wrapText="1"/>
      <protection hidden="1"/>
    </xf>
    <xf numFmtId="0" fontId="27" fillId="0" borderId="14" xfId="0" applyFont="1" applyBorder="1" applyAlignment="1" applyProtection="1">
      <alignment horizontal="center" vertical="top" wrapText="1"/>
      <protection locked="0"/>
    </xf>
    <xf numFmtId="0" fontId="27" fillId="0" borderId="15" xfId="0" applyFont="1" applyBorder="1" applyAlignment="1" applyProtection="1">
      <alignment horizontal="center" vertical="top" wrapText="1"/>
      <protection locked="0"/>
    </xf>
    <xf numFmtId="0" fontId="27" fillId="0" borderId="16" xfId="0" applyFont="1" applyBorder="1" applyAlignment="1" applyProtection="1">
      <alignment horizontal="center" vertical="top" wrapText="1"/>
      <protection locked="0"/>
    </xf>
    <xf numFmtId="0" fontId="10" fillId="3" borderId="8"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28" fillId="0" borderId="5" xfId="1" applyFont="1" applyBorder="1" applyAlignment="1">
      <alignment horizontal="center" vertical="center"/>
    </xf>
    <xf numFmtId="0" fontId="28" fillId="0" borderId="4" xfId="1" applyFont="1" applyBorder="1" applyAlignment="1">
      <alignment horizontal="center" vertical="center"/>
    </xf>
    <xf numFmtId="0" fontId="25" fillId="3" borderId="3" xfId="1" applyFont="1" applyFill="1" applyBorder="1" applyAlignment="1">
      <alignment horizontal="center" vertical="center" wrapText="1"/>
    </xf>
    <xf numFmtId="166" fontId="25" fillId="3" borderId="5" xfId="3" applyNumberFormat="1" applyFont="1" applyFill="1" applyBorder="1" applyAlignment="1" applyProtection="1">
      <alignment horizontal="center" vertical="center"/>
    </xf>
    <xf numFmtId="166" fontId="25" fillId="3" borderId="7" xfId="3" applyNumberFormat="1" applyFont="1" applyFill="1" applyBorder="1" applyAlignment="1" applyProtection="1">
      <alignment horizontal="center" vertical="center"/>
    </xf>
    <xf numFmtId="0" fontId="4" fillId="0" borderId="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10" fillId="3" borderId="0" xfId="1" applyFont="1" applyFill="1" applyAlignment="1">
      <alignment horizontal="center" vertical="center" wrapText="1"/>
    </xf>
    <xf numFmtId="0" fontId="10" fillId="3" borderId="4" xfId="1" applyFont="1" applyFill="1" applyBorder="1" applyAlignment="1">
      <alignment horizontal="center" vertical="center" wrapText="1"/>
    </xf>
    <xf numFmtId="166" fontId="25" fillId="3" borderId="6" xfId="3" applyNumberFormat="1" applyFont="1" applyFill="1" applyBorder="1" applyAlignment="1" applyProtection="1">
      <alignment horizontal="center" vertical="center"/>
    </xf>
    <xf numFmtId="0" fontId="30" fillId="3" borderId="47" xfId="1" applyFont="1" applyFill="1" applyBorder="1" applyAlignment="1">
      <alignment horizontal="center" wrapText="1"/>
    </xf>
    <xf numFmtId="0" fontId="30" fillId="3" borderId="47" xfId="1" applyFont="1" applyFill="1" applyBorder="1" applyAlignment="1">
      <alignment horizontal="center"/>
    </xf>
    <xf numFmtId="165" fontId="30" fillId="0" borderId="11" xfId="2" applyNumberFormat="1" applyFont="1" applyFill="1" applyBorder="1" applyAlignment="1" applyProtection="1">
      <alignment horizontal="center" vertical="center" wrapText="1"/>
      <protection locked="0"/>
    </xf>
    <xf numFmtId="0" fontId="10" fillId="3" borderId="14" xfId="0" applyFont="1" applyFill="1" applyBorder="1" applyAlignment="1" applyProtection="1">
      <alignment horizontal="left"/>
      <protection hidden="1"/>
    </xf>
    <xf numFmtId="0" fontId="10" fillId="3" borderId="15" xfId="0" applyFont="1" applyFill="1" applyBorder="1" applyAlignment="1" applyProtection="1">
      <alignment horizontal="left"/>
      <protection hidden="1"/>
    </xf>
    <xf numFmtId="0" fontId="10" fillId="3" borderId="61" xfId="0" applyFont="1" applyFill="1" applyBorder="1" applyAlignment="1" applyProtection="1">
      <alignment horizontal="left"/>
      <protection hidden="1"/>
    </xf>
    <xf numFmtId="0" fontId="10" fillId="3" borderId="18" xfId="0" applyFont="1" applyFill="1" applyBorder="1" applyAlignment="1" applyProtection="1">
      <alignment horizontal="left" vertical="top" wrapText="1"/>
      <protection hidden="1"/>
    </xf>
    <xf numFmtId="0" fontId="10" fillId="3" borderId="19" xfId="0" applyFont="1" applyFill="1" applyBorder="1" applyAlignment="1" applyProtection="1">
      <alignment horizontal="left" vertical="top" wrapText="1"/>
      <protection hidden="1"/>
    </xf>
    <xf numFmtId="0" fontId="10" fillId="3" borderId="58" xfId="0" applyFont="1" applyFill="1" applyBorder="1" applyAlignment="1" applyProtection="1">
      <alignment horizontal="left" vertical="top" wrapText="1"/>
      <protection hidden="1"/>
    </xf>
    <xf numFmtId="0" fontId="10" fillId="3" borderId="21" xfId="0" applyFont="1" applyFill="1" applyBorder="1" applyAlignment="1" applyProtection="1">
      <alignment horizontal="left" vertical="top" wrapText="1"/>
      <protection hidden="1"/>
    </xf>
    <xf numFmtId="0" fontId="10" fillId="3" borderId="0" xfId="0" applyFont="1" applyFill="1" applyAlignment="1" applyProtection="1">
      <alignment horizontal="left" vertical="top" wrapText="1"/>
      <protection hidden="1"/>
    </xf>
    <xf numFmtId="0" fontId="10" fillId="3" borderId="59" xfId="0" applyFont="1" applyFill="1" applyBorder="1" applyAlignment="1" applyProtection="1">
      <alignment horizontal="left" vertical="top" wrapText="1"/>
      <protection hidden="1"/>
    </xf>
    <xf numFmtId="0" fontId="10" fillId="3" borderId="25" xfId="0" applyFont="1" applyFill="1" applyBorder="1" applyAlignment="1" applyProtection="1">
      <alignment horizontal="left" vertical="top" wrapText="1"/>
      <protection hidden="1"/>
    </xf>
    <xf numFmtId="0" fontId="10" fillId="3" borderId="26" xfId="0" applyFont="1" applyFill="1" applyBorder="1" applyAlignment="1" applyProtection="1">
      <alignment horizontal="left" vertical="top" wrapText="1"/>
      <protection hidden="1"/>
    </xf>
    <xf numFmtId="0" fontId="10" fillId="3" borderId="60" xfId="0" applyFont="1" applyFill="1" applyBorder="1" applyAlignment="1" applyProtection="1">
      <alignment horizontal="left" vertical="top" wrapText="1"/>
      <protection hidden="1"/>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3" borderId="21" xfId="0" applyFont="1" applyFill="1" applyBorder="1" applyAlignment="1" applyProtection="1">
      <alignment horizontal="left" vertical="top" wrapText="1"/>
      <protection hidden="1"/>
    </xf>
    <xf numFmtId="0" fontId="4" fillId="3" borderId="0" xfId="0" applyFont="1" applyFill="1" applyAlignment="1" applyProtection="1">
      <alignment horizontal="left" vertical="top" wrapText="1"/>
      <protection hidden="1"/>
    </xf>
    <xf numFmtId="0" fontId="4" fillId="3" borderId="59" xfId="0" applyFont="1" applyFill="1" applyBorder="1" applyAlignment="1" applyProtection="1">
      <alignment horizontal="left" vertical="top" wrapText="1"/>
      <protection hidden="1"/>
    </xf>
    <xf numFmtId="0" fontId="4" fillId="3" borderId="25" xfId="0" applyFont="1" applyFill="1" applyBorder="1" applyAlignment="1" applyProtection="1">
      <alignment horizontal="left" vertical="top" wrapText="1"/>
      <protection hidden="1"/>
    </xf>
    <xf numFmtId="0" fontId="4" fillId="3" borderId="26" xfId="0" applyFont="1" applyFill="1" applyBorder="1" applyAlignment="1" applyProtection="1">
      <alignment horizontal="left" vertical="top" wrapText="1"/>
      <protection hidden="1"/>
    </xf>
    <xf numFmtId="0" fontId="4" fillId="3" borderId="60" xfId="0" applyFont="1" applyFill="1" applyBorder="1" applyAlignment="1" applyProtection="1">
      <alignment horizontal="left" vertical="top" wrapText="1"/>
      <protection hidden="1"/>
    </xf>
    <xf numFmtId="0" fontId="10" fillId="3" borderId="18" xfId="0" applyFont="1" applyFill="1" applyBorder="1" applyAlignment="1" applyProtection="1">
      <alignment horizontal="left"/>
      <protection hidden="1"/>
    </xf>
    <xf numFmtId="0" fontId="10" fillId="3" borderId="19" xfId="0" applyFont="1" applyFill="1" applyBorder="1" applyAlignment="1" applyProtection="1">
      <alignment horizontal="left"/>
      <protection hidden="1"/>
    </xf>
    <xf numFmtId="0" fontId="10" fillId="3" borderId="58" xfId="0" applyFont="1" applyFill="1" applyBorder="1" applyAlignment="1" applyProtection="1">
      <alignment horizontal="left"/>
      <protection hidden="1"/>
    </xf>
    <xf numFmtId="0" fontId="2" fillId="0" borderId="5" xfId="1" applyFont="1" applyBorder="1" applyAlignment="1">
      <alignment horizontal="center"/>
    </xf>
    <xf numFmtId="165" fontId="30" fillId="0" borderId="63" xfId="2" applyNumberFormat="1" applyFont="1" applyFill="1" applyBorder="1" applyAlignment="1" applyProtection="1">
      <alignment horizontal="center" vertical="center" wrapText="1"/>
      <protection locked="0"/>
    </xf>
    <xf numFmtId="0" fontId="25" fillId="3" borderId="6"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4" xfId="1" applyFont="1" applyFill="1" applyBorder="1" applyAlignment="1">
      <alignment horizontal="center" vertical="center" wrapText="1"/>
    </xf>
    <xf numFmtId="0" fontId="25" fillId="3" borderId="11" xfId="1" applyFont="1" applyFill="1" applyBorder="1" applyAlignment="1">
      <alignment horizontal="center" vertical="center" wrapText="1"/>
    </xf>
    <xf numFmtId="165" fontId="30" fillId="0" borderId="62" xfId="2" applyNumberFormat="1" applyFont="1" applyFill="1" applyBorder="1" applyAlignment="1" applyProtection="1">
      <alignment horizontal="center" vertical="center"/>
      <protection locked="0"/>
    </xf>
    <xf numFmtId="165" fontId="2" fillId="0" borderId="62" xfId="2" applyNumberFormat="1" applyFont="1" applyFill="1" applyBorder="1" applyAlignment="1" applyProtection="1">
      <alignment horizontal="center" vertical="center"/>
      <protection locked="0"/>
    </xf>
    <xf numFmtId="0" fontId="30" fillId="3" borderId="3" xfId="1" applyFont="1" applyFill="1" applyBorder="1" applyAlignment="1" applyProtection="1">
      <alignment horizontal="center" vertical="center"/>
      <protection hidden="1"/>
    </xf>
    <xf numFmtId="0" fontId="30" fillId="3" borderId="1" xfId="1" applyFont="1" applyFill="1" applyBorder="1" applyAlignment="1" applyProtection="1">
      <alignment horizontal="center" vertical="center"/>
      <protection hidden="1"/>
    </xf>
    <xf numFmtId="0" fontId="28" fillId="0" borderId="5" xfId="1" applyFont="1" applyBorder="1" applyAlignment="1">
      <alignment horizontal="center" vertical="center" wrapText="1"/>
    </xf>
    <xf numFmtId="0" fontId="28" fillId="0" borderId="0" xfId="1" applyFont="1" applyAlignment="1">
      <alignment horizontal="center" vertical="center" wrapText="1"/>
    </xf>
    <xf numFmtId="0" fontId="28" fillId="0" borderId="4" xfId="1" applyFont="1" applyBorder="1" applyAlignment="1">
      <alignment horizontal="center" vertical="center" wrapText="1"/>
    </xf>
    <xf numFmtId="0" fontId="2" fillId="3" borderId="3" xfId="1" applyFont="1" applyFill="1" applyBorder="1" applyAlignment="1" applyProtection="1">
      <alignment horizontal="center" vertical="center"/>
      <protection hidden="1"/>
    </xf>
    <xf numFmtId="0" fontId="2" fillId="3" borderId="1" xfId="1" applyFont="1" applyFill="1" applyBorder="1" applyAlignment="1" applyProtection="1">
      <alignment horizontal="center" vertical="center"/>
      <protection hidden="1"/>
    </xf>
    <xf numFmtId="165" fontId="30" fillId="3" borderId="3" xfId="2" applyNumberFormat="1" applyFont="1" applyFill="1" applyBorder="1" applyAlignment="1" applyProtection="1">
      <alignment horizontal="center" vertical="center" wrapText="1"/>
      <protection hidden="1"/>
    </xf>
    <xf numFmtId="0" fontId="25" fillId="0" borderId="0" xfId="0" applyFont="1" applyAlignment="1" applyProtection="1">
      <alignment horizontal="left" vertical="center"/>
      <protection hidden="1"/>
    </xf>
  </cellXfs>
  <cellStyles count="4">
    <cellStyle name="Comma 3" xfId="2" xr:uid="{0B0D6187-5080-41C0-BD0A-3E3D097D2127}"/>
    <cellStyle name="Normal" xfId="0" builtinId="0"/>
    <cellStyle name="Normal 3" xfId="1" xr:uid="{E0E92D47-381D-4D34-99DF-81576551F0BE}"/>
    <cellStyle name="Percent 2" xfId="3" xr:uid="{C7669797-2730-48F7-B528-1B4F32291E27}"/>
  </cellStyles>
  <dxfs count="2">
    <dxf>
      <font>
        <b/>
        <i val="0"/>
        <color rgb="FFFF0000"/>
      </font>
    </dxf>
    <dxf>
      <font>
        <b/>
        <i val="0"/>
        <color rgb="FFFF0000"/>
      </font>
    </dxf>
  </dxfs>
  <tableStyles count="0" defaultTableStyle="TableStyleMedium2" defaultPivotStyle="PivotStyleLight16"/>
  <colors>
    <mruColors>
      <color rgb="FF0068AF"/>
      <color rgb="FFE5D8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175261</xdr:colOff>
      <xdr:row>88</xdr:row>
      <xdr:rowOff>117072</xdr:rowOff>
    </xdr:from>
    <xdr:to>
      <xdr:col>14</xdr:col>
      <xdr:colOff>320387</xdr:colOff>
      <xdr:row>92</xdr:row>
      <xdr:rowOff>32039</xdr:rowOff>
    </xdr:to>
    <xdr:pic>
      <xdr:nvPicPr>
        <xdr:cNvPr id="2" name="Picture 1" descr="A logo on a black background&#10;&#10;Description automatically generated">
          <a:extLst>
            <a:ext uri="{FF2B5EF4-FFF2-40B4-BE49-F238E27FC236}">
              <a16:creationId xmlns:a16="http://schemas.microsoft.com/office/drawing/2014/main" id="{0093A0E1-91B7-160E-0A5D-43812CF212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04" t="37116" r="28183" b="37658"/>
        <a:stretch/>
      </xdr:blipFill>
      <xdr:spPr bwMode="auto">
        <a:xfrm>
          <a:off x="7780021" y="15280872"/>
          <a:ext cx="1611976" cy="64839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252773</xdr:colOff>
      <xdr:row>176</xdr:row>
      <xdr:rowOff>100897</xdr:rowOff>
    </xdr:from>
    <xdr:to>
      <xdr:col>11</xdr:col>
      <xdr:colOff>492474</xdr:colOff>
      <xdr:row>179</xdr:row>
      <xdr:rowOff>172193</xdr:rowOff>
    </xdr:to>
    <xdr:pic>
      <xdr:nvPicPr>
        <xdr:cNvPr id="2" name="Picture 1" descr="A logo on a black background&#10;&#10;Description automatically generated">
          <a:extLst>
            <a:ext uri="{FF2B5EF4-FFF2-40B4-BE49-F238E27FC236}">
              <a16:creationId xmlns:a16="http://schemas.microsoft.com/office/drawing/2014/main" id="{2C395B22-F80A-4A62-9A55-0DB09281C7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04" t="37116" r="28183" b="37658"/>
        <a:stretch/>
      </xdr:blipFill>
      <xdr:spPr bwMode="auto">
        <a:xfrm>
          <a:off x="5731553" y="32005837"/>
          <a:ext cx="1626541" cy="6466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2FA0-4E7E-4296-9FBC-A81A7C472D2A}">
  <sheetPr>
    <pageSetUpPr fitToPage="1"/>
  </sheetPr>
  <dimension ref="A1:P97"/>
  <sheetViews>
    <sheetView showGridLines="0" topLeftCell="A63" zoomScale="110" zoomScaleNormal="110" workbookViewId="0">
      <selection activeCell="G73" sqref="G73:J73"/>
    </sheetView>
  </sheetViews>
  <sheetFormatPr defaultColWidth="0" defaultRowHeight="15.75" zeroHeight="1" x14ac:dyDescent="0.3"/>
  <cols>
    <col min="1" max="1" width="3.7109375" style="1" customWidth="1"/>
    <col min="2" max="2" width="5.28515625" style="1" customWidth="1"/>
    <col min="3" max="3" width="0.85546875" style="1" customWidth="1"/>
    <col min="4" max="4" width="8.85546875" style="1" customWidth="1"/>
    <col min="5" max="5" width="10.28515625" style="1" customWidth="1"/>
    <col min="6" max="6" width="7.7109375" style="1" customWidth="1"/>
    <col min="7" max="13" width="11.7109375" style="1" customWidth="1"/>
    <col min="14" max="14" width="8.85546875" style="1" customWidth="1"/>
    <col min="15" max="15" width="10" style="1" customWidth="1"/>
    <col min="16" max="16" width="4.42578125" style="1" customWidth="1"/>
    <col min="17" max="16384" width="8.85546875" style="1" hidden="1"/>
  </cols>
  <sheetData>
    <row r="1" spans="2:15" ht="27" customHeight="1" x14ac:dyDescent="0.45">
      <c r="D1" s="2"/>
      <c r="E1" s="2"/>
      <c r="F1" s="2"/>
      <c r="G1" s="2"/>
      <c r="H1" s="2"/>
      <c r="I1" s="2"/>
      <c r="J1" s="2"/>
      <c r="K1" s="2"/>
      <c r="L1" s="2"/>
      <c r="M1" s="2"/>
      <c r="N1" s="2"/>
      <c r="O1" s="2"/>
    </row>
    <row r="2" spans="2:15" ht="14.45" customHeight="1" x14ac:dyDescent="0.3">
      <c r="B2" s="167" t="s">
        <v>97</v>
      </c>
      <c r="C2" s="167"/>
      <c r="D2" s="167"/>
      <c r="E2" s="167"/>
      <c r="F2" s="167"/>
      <c r="G2" s="167"/>
      <c r="H2" s="167"/>
      <c r="I2" s="167"/>
      <c r="J2" s="167"/>
      <c r="K2" s="167"/>
      <c r="L2" s="167"/>
      <c r="M2" s="167"/>
      <c r="N2" s="167"/>
      <c r="O2" s="167"/>
    </row>
    <row r="3" spans="2:15" ht="14.45" customHeight="1" x14ac:dyDescent="0.3">
      <c r="B3" s="168"/>
      <c r="C3" s="168"/>
      <c r="D3" s="168"/>
      <c r="E3" s="168"/>
      <c r="F3" s="168"/>
      <c r="G3" s="168"/>
      <c r="H3" s="168"/>
      <c r="I3" s="168"/>
      <c r="J3" s="168"/>
      <c r="K3" s="168"/>
      <c r="L3" s="168"/>
      <c r="M3" s="168"/>
      <c r="N3" s="168"/>
      <c r="O3" s="168"/>
    </row>
    <row r="4" spans="2:15" ht="14.45" customHeight="1" x14ac:dyDescent="0.3">
      <c r="B4" s="208" t="s">
        <v>102</v>
      </c>
      <c r="C4" s="208"/>
      <c r="D4" s="208"/>
      <c r="E4" s="208"/>
      <c r="F4" s="208"/>
      <c r="G4" s="208"/>
      <c r="H4" s="208"/>
      <c r="I4" s="208"/>
      <c r="J4" s="208"/>
      <c r="K4" s="208"/>
      <c r="L4" s="208"/>
      <c r="M4" s="208"/>
      <c r="N4" s="208"/>
      <c r="O4" s="208"/>
    </row>
    <row r="5" spans="2:15" ht="19.899999999999999" customHeight="1" thickBot="1" x14ac:dyDescent="0.35">
      <c r="B5" s="209"/>
      <c r="C5" s="209"/>
      <c r="D5" s="209"/>
      <c r="E5" s="209"/>
      <c r="F5" s="209"/>
      <c r="G5" s="209"/>
      <c r="H5" s="209"/>
      <c r="I5" s="209"/>
      <c r="J5" s="209"/>
      <c r="K5" s="209"/>
      <c r="L5" s="209"/>
      <c r="M5" s="209"/>
      <c r="N5" s="209"/>
      <c r="O5" s="209"/>
    </row>
    <row r="6" spans="2:15" ht="7.9" customHeight="1" thickBot="1" x14ac:dyDescent="0.35">
      <c r="B6" s="103" t="s">
        <v>29</v>
      </c>
      <c r="C6" s="3"/>
      <c r="D6" s="4"/>
      <c r="E6" s="4"/>
      <c r="F6" s="4"/>
      <c r="G6" s="4"/>
      <c r="H6" s="4"/>
      <c r="I6" s="4"/>
      <c r="J6" s="4"/>
      <c r="K6" s="4"/>
      <c r="L6" s="4"/>
      <c r="M6" s="4"/>
      <c r="N6" s="4"/>
      <c r="O6" s="5"/>
    </row>
    <row r="7" spans="2:15" ht="15" customHeight="1" thickBot="1" x14ac:dyDescent="0.35">
      <c r="B7" s="104"/>
      <c r="C7" s="6"/>
      <c r="D7" s="7" t="s">
        <v>0</v>
      </c>
      <c r="H7" s="226"/>
      <c r="I7" s="227"/>
      <c r="J7" s="227"/>
      <c r="K7" s="227"/>
      <c r="L7" s="227"/>
      <c r="M7" s="227"/>
      <c r="N7" s="227"/>
      <c r="O7" s="228"/>
    </row>
    <row r="8" spans="2:15" ht="15" customHeight="1" x14ac:dyDescent="0.3">
      <c r="B8" s="104"/>
      <c r="C8" s="6"/>
      <c r="D8" s="222" t="s">
        <v>84</v>
      </c>
      <c r="E8" s="231"/>
      <c r="F8" s="231"/>
      <c r="G8" s="231"/>
      <c r="H8" s="231"/>
      <c r="I8" s="231"/>
      <c r="J8" s="231"/>
      <c r="K8" s="231"/>
      <c r="L8" s="231"/>
      <c r="M8" s="231"/>
      <c r="N8" s="231"/>
      <c r="O8" s="232"/>
    </row>
    <row r="9" spans="2:15" ht="15" customHeight="1" x14ac:dyDescent="0.3">
      <c r="B9" s="104"/>
      <c r="C9" s="6"/>
      <c r="D9" s="231"/>
      <c r="E9" s="231"/>
      <c r="F9" s="231"/>
      <c r="G9" s="231"/>
      <c r="H9" s="231"/>
      <c r="I9" s="231"/>
      <c r="J9" s="231"/>
      <c r="K9" s="231"/>
      <c r="L9" s="231"/>
      <c r="M9" s="231"/>
      <c r="N9" s="231"/>
      <c r="O9" s="232"/>
    </row>
    <row r="10" spans="2:15" ht="7.9" customHeight="1" thickBot="1" x14ac:dyDescent="0.35">
      <c r="B10" s="104"/>
      <c r="C10" s="6"/>
      <c r="D10" s="8"/>
      <c r="E10" s="8"/>
      <c r="F10" s="8"/>
      <c r="G10" s="8"/>
      <c r="H10" s="8"/>
      <c r="I10" s="8"/>
      <c r="J10" s="8"/>
      <c r="K10" s="8"/>
      <c r="L10" s="8"/>
      <c r="M10" s="8"/>
      <c r="N10" s="8"/>
      <c r="O10" s="9"/>
    </row>
    <row r="11" spans="2:15" ht="15" customHeight="1" thickBot="1" x14ac:dyDescent="0.35">
      <c r="B11" s="104"/>
      <c r="C11" s="6"/>
      <c r="D11" s="7" t="s">
        <v>14</v>
      </c>
      <c r="H11" s="226"/>
      <c r="I11" s="227"/>
      <c r="J11" s="227"/>
      <c r="K11" s="227"/>
      <c r="L11" s="227"/>
      <c r="M11" s="227"/>
      <c r="N11" s="227"/>
      <c r="O11" s="228"/>
    </row>
    <row r="12" spans="2:15" ht="15" customHeight="1" x14ac:dyDescent="0.3">
      <c r="B12" s="104"/>
      <c r="C12" s="6"/>
      <c r="D12" s="222" t="s">
        <v>85</v>
      </c>
      <c r="E12" s="222"/>
      <c r="F12" s="222"/>
      <c r="G12" s="222"/>
      <c r="H12" s="222"/>
      <c r="I12" s="222"/>
      <c r="J12" s="222"/>
      <c r="K12" s="222"/>
      <c r="L12" s="222"/>
      <c r="M12" s="222"/>
      <c r="N12" s="222"/>
      <c r="O12" s="223"/>
    </row>
    <row r="13" spans="2:15" ht="15" customHeight="1" x14ac:dyDescent="0.3">
      <c r="B13" s="104"/>
      <c r="C13" s="6"/>
      <c r="D13" s="222"/>
      <c r="E13" s="222"/>
      <c r="F13" s="222"/>
      <c r="G13" s="222"/>
      <c r="H13" s="222"/>
      <c r="I13" s="222"/>
      <c r="J13" s="222"/>
      <c r="K13" s="222"/>
      <c r="L13" s="222"/>
      <c r="M13" s="222"/>
      <c r="N13" s="222"/>
      <c r="O13" s="223"/>
    </row>
    <row r="14" spans="2:15" ht="7.9" customHeight="1" thickBot="1" x14ac:dyDescent="0.35">
      <c r="B14" s="104"/>
      <c r="C14" s="6"/>
      <c r="D14" s="10"/>
      <c r="E14" s="11"/>
      <c r="F14" s="11"/>
      <c r="G14" s="11"/>
      <c r="H14" s="11"/>
      <c r="I14" s="11"/>
      <c r="J14" s="11"/>
      <c r="K14" s="11"/>
      <c r="L14" s="11"/>
      <c r="M14" s="11"/>
      <c r="N14" s="11"/>
      <c r="O14" s="12"/>
    </row>
    <row r="15" spans="2:15" ht="7.9" customHeight="1" x14ac:dyDescent="0.3">
      <c r="B15" s="103" t="s">
        <v>30</v>
      </c>
      <c r="C15" s="13"/>
      <c r="D15" s="14"/>
      <c r="E15" s="14"/>
      <c r="F15" s="14"/>
      <c r="G15" s="14"/>
      <c r="H15" s="14"/>
      <c r="I15" s="14"/>
      <c r="J15" s="14"/>
      <c r="K15" s="14"/>
      <c r="L15" s="14"/>
      <c r="M15" s="14"/>
      <c r="N15" s="14"/>
      <c r="O15" s="15"/>
    </row>
    <row r="16" spans="2:15" x14ac:dyDescent="0.3">
      <c r="B16" s="104"/>
      <c r="C16" s="16"/>
      <c r="D16" s="17" t="s">
        <v>9</v>
      </c>
      <c r="O16" s="18"/>
    </row>
    <row r="17" spans="2:15" ht="7.9" customHeight="1" x14ac:dyDescent="0.3">
      <c r="B17" s="104"/>
      <c r="C17" s="16"/>
      <c r="D17" s="17"/>
      <c r="O17" s="18"/>
    </row>
    <row r="18" spans="2:15" ht="16.149999999999999" customHeight="1" thickBot="1" x14ac:dyDescent="0.35">
      <c r="B18" s="104"/>
      <c r="C18" s="16"/>
      <c r="D18" s="204" t="s">
        <v>28</v>
      </c>
      <c r="E18" s="204"/>
      <c r="F18" s="204"/>
      <c r="G18" s="204"/>
      <c r="H18" s="53" t="s">
        <v>1</v>
      </c>
      <c r="I18" s="177" t="s">
        <v>40</v>
      </c>
      <c r="J18" s="177"/>
      <c r="K18" s="176" t="s">
        <v>43</v>
      </c>
      <c r="L18" s="176"/>
      <c r="M18" s="177" t="s">
        <v>10</v>
      </c>
      <c r="N18" s="177"/>
      <c r="O18" s="178"/>
    </row>
    <row r="19" spans="2:15" ht="16.149999999999999" customHeight="1" x14ac:dyDescent="0.3">
      <c r="B19" s="104"/>
      <c r="C19" s="16"/>
      <c r="D19" s="204"/>
      <c r="E19" s="204"/>
      <c r="F19" s="204"/>
      <c r="G19" s="204"/>
      <c r="H19" s="51">
        <v>2025</v>
      </c>
      <c r="I19" s="179"/>
      <c r="J19" s="179"/>
      <c r="K19" s="179"/>
      <c r="L19" s="179"/>
      <c r="M19" s="179" t="s">
        <v>13</v>
      </c>
      <c r="N19" s="179"/>
      <c r="O19" s="185"/>
    </row>
    <row r="20" spans="2:15" ht="16.149999999999999" customHeight="1" x14ac:dyDescent="0.3">
      <c r="B20" s="104"/>
      <c r="C20" s="16"/>
      <c r="D20" s="204"/>
      <c r="E20" s="204"/>
      <c r="F20" s="204"/>
      <c r="G20" s="204"/>
      <c r="H20" s="19">
        <v>2024</v>
      </c>
      <c r="I20" s="186"/>
      <c r="J20" s="186"/>
      <c r="K20" s="186"/>
      <c r="L20" s="186"/>
      <c r="M20" s="186"/>
      <c r="N20" s="186"/>
      <c r="O20" s="187"/>
    </row>
    <row r="21" spans="2:15" ht="16.149999999999999" customHeight="1" x14ac:dyDescent="0.3">
      <c r="B21" s="104"/>
      <c r="C21" s="16"/>
      <c r="D21" s="204"/>
      <c r="E21" s="204"/>
      <c r="F21" s="204"/>
      <c r="G21" s="204"/>
      <c r="H21" s="19">
        <v>2023</v>
      </c>
      <c r="I21" s="186"/>
      <c r="J21" s="186"/>
      <c r="K21" s="186"/>
      <c r="L21" s="186"/>
      <c r="M21" s="186"/>
      <c r="N21" s="186"/>
      <c r="O21" s="187"/>
    </row>
    <row r="22" spans="2:15" ht="7.9" customHeight="1" thickBot="1" x14ac:dyDescent="0.35">
      <c r="B22" s="104"/>
      <c r="C22" s="16"/>
      <c r="O22" s="18"/>
    </row>
    <row r="23" spans="2:15" ht="7.9" customHeight="1" x14ac:dyDescent="0.3">
      <c r="B23" s="201" t="s">
        <v>31</v>
      </c>
      <c r="C23" s="3"/>
      <c r="D23" s="4"/>
      <c r="E23" s="4"/>
      <c r="F23" s="4"/>
      <c r="G23" s="4"/>
      <c r="H23" s="4"/>
      <c r="I23" s="4"/>
      <c r="J23" s="4"/>
      <c r="K23" s="4"/>
      <c r="L23" s="4"/>
      <c r="M23" s="4"/>
      <c r="N23" s="4"/>
      <c r="O23" s="5"/>
    </row>
    <row r="24" spans="2:15" x14ac:dyDescent="0.3">
      <c r="B24" s="202"/>
      <c r="C24" s="21"/>
      <c r="D24" s="22" t="s">
        <v>12</v>
      </c>
      <c r="O24" s="18"/>
    </row>
    <row r="25" spans="2:15" ht="14.45" customHeight="1" x14ac:dyDescent="0.3">
      <c r="B25" s="202"/>
      <c r="C25" s="21"/>
      <c r="D25" s="204" t="s">
        <v>87</v>
      </c>
      <c r="E25" s="204"/>
      <c r="F25" s="204"/>
      <c r="G25" s="204"/>
      <c r="H25" s="204"/>
      <c r="I25" s="204"/>
      <c r="J25" s="204"/>
      <c r="K25" s="204"/>
      <c r="L25" s="204"/>
      <c r="M25" s="204"/>
      <c r="N25" s="204"/>
      <c r="O25" s="205"/>
    </row>
    <row r="26" spans="2:15" ht="15" customHeight="1" x14ac:dyDescent="0.3">
      <c r="B26" s="202"/>
      <c r="C26" s="21"/>
      <c r="D26" s="204"/>
      <c r="E26" s="204"/>
      <c r="F26" s="204"/>
      <c r="G26" s="204"/>
      <c r="H26" s="204"/>
      <c r="I26" s="204"/>
      <c r="J26" s="204"/>
      <c r="K26" s="204"/>
      <c r="L26" s="204"/>
      <c r="M26" s="204"/>
      <c r="N26" s="204"/>
      <c r="O26" s="205"/>
    </row>
    <row r="27" spans="2:15" ht="8.4499999999999993" customHeight="1" x14ac:dyDescent="0.3">
      <c r="B27" s="202"/>
      <c r="C27" s="21"/>
      <c r="D27" s="23"/>
      <c r="E27" s="23"/>
      <c r="F27" s="23"/>
      <c r="G27" s="23"/>
      <c r="H27" s="23"/>
      <c r="I27" s="23"/>
      <c r="J27" s="23"/>
      <c r="K27" s="23"/>
      <c r="L27" s="23"/>
      <c r="M27" s="23"/>
      <c r="N27" s="23"/>
      <c r="O27" s="24"/>
    </row>
    <row r="28" spans="2:15" ht="15" customHeight="1" x14ac:dyDescent="0.3">
      <c r="B28" s="202"/>
      <c r="C28" s="21"/>
      <c r="D28" s="197" t="s">
        <v>2</v>
      </c>
      <c r="E28" s="197"/>
      <c r="F28" s="198"/>
      <c r="G28" s="188" t="s">
        <v>91</v>
      </c>
      <c r="H28" s="190" t="s">
        <v>27</v>
      </c>
      <c r="I28" s="191"/>
      <c r="J28" s="192"/>
      <c r="K28" s="190" t="str">
        <f>M19</f>
        <v>Choose one</v>
      </c>
      <c r="L28" s="193"/>
      <c r="M28" s="194"/>
      <c r="N28" s="210" t="s">
        <v>32</v>
      </c>
      <c r="O28" s="211"/>
    </row>
    <row r="29" spans="2:15" ht="15" customHeight="1" thickBot="1" x14ac:dyDescent="0.35">
      <c r="B29" s="202"/>
      <c r="C29" s="21"/>
      <c r="D29" s="199"/>
      <c r="E29" s="199"/>
      <c r="F29" s="200"/>
      <c r="G29" s="189"/>
      <c r="H29" s="54">
        <v>2025</v>
      </c>
      <c r="I29" s="55">
        <v>2024</v>
      </c>
      <c r="J29" s="56">
        <v>2023</v>
      </c>
      <c r="K29" s="57">
        <v>2025</v>
      </c>
      <c r="L29" s="58">
        <v>2024</v>
      </c>
      <c r="M29" s="59">
        <v>2023</v>
      </c>
      <c r="N29" s="212"/>
      <c r="O29" s="213"/>
    </row>
    <row r="30" spans="2:15" ht="15" customHeight="1" x14ac:dyDescent="0.3">
      <c r="B30" s="202"/>
      <c r="C30" s="21"/>
      <c r="D30" s="214"/>
      <c r="E30" s="215"/>
      <c r="F30" s="215"/>
      <c r="G30" s="52"/>
      <c r="H30" s="52"/>
      <c r="I30" s="52"/>
      <c r="J30" s="52"/>
      <c r="K30" s="52"/>
      <c r="L30" s="52"/>
      <c r="M30" s="52"/>
      <c r="N30" s="216"/>
      <c r="O30" s="138"/>
    </row>
    <row r="31" spans="2:15" ht="15" customHeight="1" x14ac:dyDescent="0.3">
      <c r="B31" s="202"/>
      <c r="C31" s="21"/>
      <c r="D31" s="182"/>
      <c r="E31" s="183"/>
      <c r="F31" s="183"/>
      <c r="G31" s="25"/>
      <c r="H31" s="25"/>
      <c r="I31" s="25"/>
      <c r="J31" s="25"/>
      <c r="K31" s="25"/>
      <c r="L31" s="25"/>
      <c r="M31" s="25"/>
      <c r="N31" s="180"/>
      <c r="O31" s="181"/>
    </row>
    <row r="32" spans="2:15" ht="15" customHeight="1" x14ac:dyDescent="0.3">
      <c r="B32" s="202"/>
      <c r="C32" s="21"/>
      <c r="D32" s="182"/>
      <c r="E32" s="183"/>
      <c r="F32" s="183"/>
      <c r="G32" s="25"/>
      <c r="H32" s="25"/>
      <c r="I32" s="25"/>
      <c r="J32" s="25"/>
      <c r="K32" s="25"/>
      <c r="L32" s="25"/>
      <c r="M32" s="25"/>
      <c r="N32" s="180"/>
      <c r="O32" s="181"/>
    </row>
    <row r="33" spans="2:15" ht="15" customHeight="1" x14ac:dyDescent="0.3">
      <c r="B33" s="202"/>
      <c r="C33" s="21"/>
      <c r="D33" s="182"/>
      <c r="E33" s="183"/>
      <c r="F33" s="183"/>
      <c r="G33" s="25"/>
      <c r="H33" s="25"/>
      <c r="I33" s="25"/>
      <c r="J33" s="25"/>
      <c r="K33" s="25"/>
      <c r="L33" s="25"/>
      <c r="M33" s="25"/>
      <c r="N33" s="180"/>
      <c r="O33" s="181"/>
    </row>
    <row r="34" spans="2:15" ht="15" customHeight="1" x14ac:dyDescent="0.3">
      <c r="B34" s="202"/>
      <c r="C34" s="21"/>
      <c r="D34" s="182"/>
      <c r="E34" s="183"/>
      <c r="F34" s="183"/>
      <c r="G34" s="25"/>
      <c r="H34" s="25"/>
      <c r="I34" s="25"/>
      <c r="J34" s="25"/>
      <c r="K34" s="25"/>
      <c r="L34" s="25"/>
      <c r="M34" s="25"/>
      <c r="N34" s="180"/>
      <c r="O34" s="181"/>
    </row>
    <row r="35" spans="2:15" ht="15" customHeight="1" x14ac:dyDescent="0.3">
      <c r="B35" s="202"/>
      <c r="C35" s="21"/>
      <c r="D35" s="182"/>
      <c r="E35" s="183"/>
      <c r="F35" s="183"/>
      <c r="G35" s="25"/>
      <c r="H35" s="25"/>
      <c r="I35" s="25"/>
      <c r="J35" s="25"/>
      <c r="K35" s="25"/>
      <c r="L35" s="25"/>
      <c r="M35" s="25"/>
      <c r="N35" s="180"/>
      <c r="O35" s="181"/>
    </row>
    <row r="36" spans="2:15" ht="15" customHeight="1" x14ac:dyDescent="0.3">
      <c r="B36" s="202"/>
      <c r="C36" s="21"/>
      <c r="D36" s="182"/>
      <c r="E36" s="183"/>
      <c r="F36" s="183"/>
      <c r="G36" s="25"/>
      <c r="H36" s="25"/>
      <c r="I36" s="25"/>
      <c r="J36" s="25"/>
      <c r="K36" s="25"/>
      <c r="L36" s="25"/>
      <c r="M36" s="25"/>
      <c r="N36" s="180"/>
      <c r="O36" s="181"/>
    </row>
    <row r="37" spans="2:15" ht="7.9" customHeight="1" x14ac:dyDescent="0.3">
      <c r="B37" s="202"/>
      <c r="C37" s="21"/>
      <c r="O37" s="18"/>
    </row>
    <row r="38" spans="2:15" ht="15" customHeight="1" x14ac:dyDescent="0.3">
      <c r="B38" s="202"/>
      <c r="C38" s="21"/>
      <c r="D38" s="204" t="s">
        <v>41</v>
      </c>
      <c r="E38" s="204"/>
      <c r="F38" s="204"/>
      <c r="G38" s="204"/>
      <c r="H38" s="204"/>
      <c r="I38" s="204"/>
      <c r="J38" s="204"/>
      <c r="K38" s="204"/>
      <c r="L38" s="204"/>
      <c r="M38" s="204"/>
      <c r="N38" s="204"/>
      <c r="O38" s="205"/>
    </row>
    <row r="39" spans="2:15" ht="15" customHeight="1" x14ac:dyDescent="0.3">
      <c r="B39" s="202"/>
      <c r="C39" s="21"/>
      <c r="D39" s="204"/>
      <c r="E39" s="204"/>
      <c r="F39" s="204"/>
      <c r="G39" s="204"/>
      <c r="H39" s="204"/>
      <c r="I39" s="204"/>
      <c r="J39" s="204"/>
      <c r="K39" s="204"/>
      <c r="L39" s="204"/>
      <c r="M39" s="204"/>
      <c r="N39" s="204"/>
      <c r="O39" s="205"/>
    </row>
    <row r="40" spans="2:15" ht="15" customHeight="1" x14ac:dyDescent="0.3">
      <c r="B40" s="202"/>
      <c r="C40" s="21"/>
      <c r="D40" s="204"/>
      <c r="E40" s="204"/>
      <c r="F40" s="204"/>
      <c r="G40" s="204"/>
      <c r="H40" s="204"/>
      <c r="I40" s="204"/>
      <c r="J40" s="204"/>
      <c r="K40" s="204"/>
      <c r="L40" s="204"/>
      <c r="M40" s="204"/>
      <c r="N40" s="204"/>
      <c r="O40" s="205"/>
    </row>
    <row r="41" spans="2:15" ht="15" customHeight="1" x14ac:dyDescent="0.3">
      <c r="B41" s="202"/>
      <c r="C41" s="21"/>
      <c r="D41" s="204"/>
      <c r="E41" s="204"/>
      <c r="F41" s="204"/>
      <c r="G41" s="204"/>
      <c r="H41" s="204"/>
      <c r="I41" s="204"/>
      <c r="J41" s="204"/>
      <c r="K41" s="204"/>
      <c r="L41" s="204"/>
      <c r="M41" s="204"/>
      <c r="N41" s="204"/>
      <c r="O41" s="205"/>
    </row>
    <row r="42" spans="2:15" ht="15" customHeight="1" x14ac:dyDescent="0.3">
      <c r="B42" s="202"/>
      <c r="C42" s="21"/>
      <c r="D42" s="204"/>
      <c r="E42" s="204"/>
      <c r="F42" s="204"/>
      <c r="G42" s="204"/>
      <c r="H42" s="204"/>
      <c r="I42" s="204"/>
      <c r="J42" s="204"/>
      <c r="K42" s="204"/>
      <c r="L42" s="204"/>
      <c r="M42" s="204"/>
      <c r="N42" s="204"/>
      <c r="O42" s="205"/>
    </row>
    <row r="43" spans="2:15" ht="7.9" customHeight="1" thickBot="1" x14ac:dyDescent="0.35">
      <c r="B43" s="203"/>
      <c r="C43" s="26"/>
      <c r="D43" s="27"/>
      <c r="E43" s="27"/>
      <c r="F43" s="27"/>
      <c r="G43" s="27"/>
      <c r="H43" s="27"/>
      <c r="I43" s="27"/>
      <c r="J43" s="27"/>
      <c r="K43" s="27"/>
      <c r="L43" s="27"/>
      <c r="M43" s="27"/>
      <c r="N43" s="27"/>
      <c r="O43" s="28"/>
    </row>
    <row r="44" spans="2:15" ht="7.9" customHeight="1" x14ac:dyDescent="0.3">
      <c r="B44" s="103" t="s">
        <v>34</v>
      </c>
      <c r="C44" s="29"/>
      <c r="D44" s="4"/>
      <c r="E44" s="4"/>
      <c r="F44" s="4"/>
      <c r="G44" s="4"/>
      <c r="H44" s="4"/>
      <c r="I44" s="4"/>
      <c r="J44" s="4"/>
      <c r="K44" s="4"/>
      <c r="L44" s="4"/>
      <c r="M44" s="4"/>
      <c r="N44" s="4"/>
      <c r="O44" s="5"/>
    </row>
    <row r="45" spans="2:15" ht="14.45" customHeight="1" x14ac:dyDescent="0.3">
      <c r="B45" s="104"/>
      <c r="C45" s="30"/>
      <c r="D45" s="31" t="s">
        <v>11</v>
      </c>
      <c r="O45" s="18"/>
    </row>
    <row r="46" spans="2:15" ht="14.45" customHeight="1" x14ac:dyDescent="0.3">
      <c r="B46" s="104"/>
      <c r="C46" s="30"/>
      <c r="D46" s="229" t="s">
        <v>88</v>
      </c>
      <c r="E46" s="229"/>
      <c r="F46" s="229"/>
      <c r="G46" s="229"/>
      <c r="H46" s="229"/>
      <c r="I46" s="229"/>
      <c r="J46" s="229"/>
      <c r="K46" s="229"/>
      <c r="L46" s="229"/>
      <c r="M46" s="229"/>
      <c r="N46" s="229"/>
      <c r="O46" s="230"/>
    </row>
    <row r="47" spans="2:15" ht="7.9" customHeight="1" x14ac:dyDescent="0.3">
      <c r="B47" s="104"/>
      <c r="C47" s="30"/>
      <c r="D47" s="229"/>
      <c r="E47" s="229"/>
      <c r="F47" s="229"/>
      <c r="G47" s="229"/>
      <c r="H47" s="229"/>
      <c r="I47" s="229"/>
      <c r="J47" s="229"/>
      <c r="K47" s="229"/>
      <c r="L47" s="229"/>
      <c r="M47" s="229"/>
      <c r="N47" s="229"/>
      <c r="O47" s="230"/>
    </row>
    <row r="48" spans="2:15" ht="7.9" customHeight="1" x14ac:dyDescent="0.3">
      <c r="B48" s="104"/>
      <c r="C48" s="30"/>
      <c r="D48" s="23"/>
      <c r="E48" s="23"/>
      <c r="F48" s="23"/>
      <c r="G48" s="23"/>
      <c r="H48" s="23"/>
      <c r="I48" s="23"/>
      <c r="J48" s="23"/>
      <c r="K48" s="23"/>
      <c r="L48" s="23"/>
      <c r="M48" s="23"/>
      <c r="N48" s="23"/>
      <c r="O48" s="24"/>
    </row>
    <row r="49" spans="2:15" ht="14.45" customHeight="1" x14ac:dyDescent="0.3">
      <c r="B49" s="104"/>
      <c r="C49" s="30"/>
      <c r="D49" s="197" t="s">
        <v>2</v>
      </c>
      <c r="E49" s="197"/>
      <c r="F49" s="198"/>
      <c r="G49" s="188" t="s">
        <v>91</v>
      </c>
      <c r="H49" s="190" t="s">
        <v>38</v>
      </c>
      <c r="I49" s="191"/>
      <c r="J49" s="192"/>
      <c r="K49" s="190" t="str">
        <f>M19</f>
        <v>Choose one</v>
      </c>
      <c r="L49" s="193"/>
      <c r="M49" s="194"/>
      <c r="N49" s="210" t="s">
        <v>33</v>
      </c>
      <c r="O49" s="211"/>
    </row>
    <row r="50" spans="2:15" ht="16.5" thickBot="1" x14ac:dyDescent="0.35">
      <c r="B50" s="104"/>
      <c r="C50" s="30"/>
      <c r="D50" s="199"/>
      <c r="E50" s="199"/>
      <c r="F50" s="200"/>
      <c r="G50" s="189"/>
      <c r="H50" s="54">
        <v>2025</v>
      </c>
      <c r="I50" s="55">
        <v>2024</v>
      </c>
      <c r="J50" s="56">
        <v>2023</v>
      </c>
      <c r="K50" s="57">
        <v>2025</v>
      </c>
      <c r="L50" s="58">
        <v>2024</v>
      </c>
      <c r="M50" s="59">
        <v>2023</v>
      </c>
      <c r="N50" s="212"/>
      <c r="O50" s="213"/>
    </row>
    <row r="51" spans="2:15" x14ac:dyDescent="0.3">
      <c r="B51" s="104"/>
      <c r="C51" s="30"/>
      <c r="D51" s="184"/>
      <c r="E51" s="179"/>
      <c r="F51" s="179"/>
      <c r="G51" s="50"/>
      <c r="H51" s="50"/>
      <c r="I51" s="50"/>
      <c r="J51" s="50"/>
      <c r="K51" s="50"/>
      <c r="L51" s="50"/>
      <c r="M51" s="50"/>
      <c r="N51" s="217"/>
      <c r="O51" s="218"/>
    </row>
    <row r="52" spans="2:15" x14ac:dyDescent="0.3">
      <c r="B52" s="104"/>
      <c r="C52" s="30"/>
      <c r="D52" s="219"/>
      <c r="E52" s="186"/>
      <c r="F52" s="186"/>
      <c r="G52" s="20"/>
      <c r="H52" s="20"/>
      <c r="I52" s="20"/>
      <c r="J52" s="20"/>
      <c r="K52" s="20"/>
      <c r="L52" s="20"/>
      <c r="M52" s="20"/>
      <c r="N52" s="220"/>
      <c r="O52" s="221"/>
    </row>
    <row r="53" spans="2:15" x14ac:dyDescent="0.3">
      <c r="B53" s="104"/>
      <c r="C53" s="30"/>
      <c r="D53" s="219"/>
      <c r="E53" s="186"/>
      <c r="F53" s="186"/>
      <c r="G53" s="20"/>
      <c r="H53" s="20"/>
      <c r="I53" s="20"/>
      <c r="J53" s="20"/>
      <c r="K53" s="20"/>
      <c r="L53" s="20"/>
      <c r="M53" s="20"/>
      <c r="N53" s="220"/>
      <c r="O53" s="221"/>
    </row>
    <row r="54" spans="2:15" x14ac:dyDescent="0.3">
      <c r="B54" s="104"/>
      <c r="C54" s="30"/>
      <c r="D54" s="219"/>
      <c r="E54" s="186"/>
      <c r="F54" s="186"/>
      <c r="G54" s="20"/>
      <c r="H54" s="20"/>
      <c r="I54" s="20"/>
      <c r="J54" s="20"/>
      <c r="K54" s="20"/>
      <c r="L54" s="20"/>
      <c r="M54" s="20"/>
      <c r="N54" s="220"/>
      <c r="O54" s="221"/>
    </row>
    <row r="55" spans="2:15" ht="7.9" customHeight="1" x14ac:dyDescent="0.3">
      <c r="B55" s="104"/>
      <c r="C55" s="30"/>
      <c r="D55" s="32"/>
      <c r="E55" s="32"/>
      <c r="F55" s="32"/>
      <c r="G55" s="32"/>
      <c r="H55" s="32"/>
      <c r="I55" s="32"/>
      <c r="J55" s="32"/>
      <c r="K55" s="32"/>
      <c r="L55" s="32"/>
      <c r="M55" s="32"/>
      <c r="N55" s="33"/>
      <c r="O55" s="34"/>
    </row>
    <row r="56" spans="2:15" x14ac:dyDescent="0.3">
      <c r="B56" s="104"/>
      <c r="C56" s="30"/>
      <c r="D56" s="206" t="s">
        <v>42</v>
      </c>
      <c r="E56" s="206"/>
      <c r="F56" s="206"/>
      <c r="G56" s="206"/>
      <c r="H56" s="206"/>
      <c r="I56" s="206"/>
      <c r="J56" s="206"/>
      <c r="K56" s="206"/>
      <c r="L56" s="206"/>
      <c r="M56" s="206"/>
      <c r="N56" s="206"/>
      <c r="O56" s="207"/>
    </row>
    <row r="57" spans="2:15" x14ac:dyDescent="0.3">
      <c r="B57" s="104"/>
      <c r="C57" s="30"/>
      <c r="D57" s="206"/>
      <c r="E57" s="206"/>
      <c r="F57" s="206"/>
      <c r="G57" s="206"/>
      <c r="H57" s="206"/>
      <c r="I57" s="206"/>
      <c r="J57" s="206"/>
      <c r="K57" s="206"/>
      <c r="L57" s="206"/>
      <c r="M57" s="206"/>
      <c r="N57" s="206"/>
      <c r="O57" s="207"/>
    </row>
    <row r="58" spans="2:15" ht="7.9" customHeight="1" thickBot="1" x14ac:dyDescent="0.35">
      <c r="B58" s="104"/>
      <c r="C58" s="30"/>
      <c r="O58" s="18"/>
    </row>
    <row r="59" spans="2:15" ht="7.9" customHeight="1" x14ac:dyDescent="0.3">
      <c r="B59" s="103" t="s">
        <v>36</v>
      </c>
      <c r="C59" s="35"/>
      <c r="D59" s="4"/>
      <c r="E59" s="4"/>
      <c r="F59" s="4"/>
      <c r="G59" s="4"/>
      <c r="H59" s="4"/>
      <c r="I59" s="4"/>
      <c r="J59" s="4"/>
      <c r="K59" s="4"/>
      <c r="L59" s="4"/>
      <c r="M59" s="4"/>
      <c r="N59" s="4"/>
      <c r="O59" s="5"/>
    </row>
    <row r="60" spans="2:15" ht="20.45" customHeight="1" x14ac:dyDescent="0.3">
      <c r="B60" s="104"/>
      <c r="C60" s="30"/>
      <c r="D60" s="7" t="s">
        <v>15</v>
      </c>
      <c r="O60" s="18"/>
    </row>
    <row r="61" spans="2:15" ht="7.9" customHeight="1" x14ac:dyDescent="0.3">
      <c r="B61" s="104"/>
      <c r="C61" s="30"/>
      <c r="D61" s="7"/>
      <c r="O61" s="18"/>
    </row>
    <row r="62" spans="2:15" ht="22.9" customHeight="1" x14ac:dyDescent="0.3">
      <c r="B62" s="104"/>
      <c r="C62" s="30"/>
      <c r="D62" s="239" t="s">
        <v>24</v>
      </c>
      <c r="E62" s="239"/>
      <c r="F62" s="239"/>
      <c r="G62" s="60" t="s">
        <v>39</v>
      </c>
      <c r="H62" s="190" t="str">
        <f>M19</f>
        <v>Choose one</v>
      </c>
      <c r="I62" s="194"/>
      <c r="J62" s="60" t="s">
        <v>39</v>
      </c>
      <c r="K62" s="193" t="str">
        <f>M19</f>
        <v>Choose one</v>
      </c>
      <c r="L62" s="193"/>
      <c r="M62" s="60" t="s">
        <v>39</v>
      </c>
      <c r="N62" s="190" t="str">
        <f>M19</f>
        <v>Choose one</v>
      </c>
      <c r="O62" s="238"/>
    </row>
    <row r="63" spans="2:15" ht="14.45" customHeight="1" thickBot="1" x14ac:dyDescent="0.35">
      <c r="B63" s="104"/>
      <c r="C63" s="30"/>
      <c r="D63" s="239"/>
      <c r="E63" s="239"/>
      <c r="F63" s="239"/>
      <c r="G63" s="61" t="s">
        <v>105</v>
      </c>
      <c r="H63" s="233">
        <v>2025</v>
      </c>
      <c r="I63" s="234"/>
      <c r="J63" s="61" t="s">
        <v>99</v>
      </c>
      <c r="K63" s="233">
        <v>2024</v>
      </c>
      <c r="L63" s="235"/>
      <c r="M63" s="61" t="s">
        <v>86</v>
      </c>
      <c r="N63" s="236">
        <v>2023</v>
      </c>
      <c r="O63" s="237"/>
    </row>
    <row r="64" spans="2:15" x14ac:dyDescent="0.3">
      <c r="B64" s="104"/>
      <c r="C64" s="30"/>
      <c r="D64" s="224" t="s">
        <v>3</v>
      </c>
      <c r="E64" s="224"/>
      <c r="F64" s="224"/>
      <c r="G64" s="36">
        <f>I19</f>
        <v>0</v>
      </c>
      <c r="H64" s="106">
        <f>K19</f>
        <v>0</v>
      </c>
      <c r="I64" s="195"/>
      <c r="J64" s="36">
        <f>I20</f>
        <v>0</v>
      </c>
      <c r="K64" s="106">
        <f>K20</f>
        <v>0</v>
      </c>
      <c r="L64" s="196"/>
      <c r="M64" s="36">
        <f>I21</f>
        <v>0</v>
      </c>
      <c r="N64" s="106">
        <f>K21</f>
        <v>0</v>
      </c>
      <c r="O64" s="107"/>
    </row>
    <row r="65" spans="2:15" x14ac:dyDescent="0.3">
      <c r="B65" s="104"/>
      <c r="C65" s="30"/>
      <c r="D65" s="224" t="s">
        <v>4</v>
      </c>
      <c r="E65" s="224"/>
      <c r="F65" s="224"/>
      <c r="G65" s="36">
        <f>SUM(H30:H36)</f>
        <v>0</v>
      </c>
      <c r="H65" s="106">
        <f>SUM(K30:K36)</f>
        <v>0</v>
      </c>
      <c r="I65" s="195"/>
      <c r="J65" s="36">
        <f>SUM(I30:I36)</f>
        <v>0</v>
      </c>
      <c r="K65" s="106">
        <f>SUM(L30:L36)</f>
        <v>0</v>
      </c>
      <c r="L65" s="196"/>
      <c r="M65" s="36">
        <f>SUM(J30:J36)</f>
        <v>0</v>
      </c>
      <c r="N65" s="106">
        <f>SUM(M30:M36)</f>
        <v>0</v>
      </c>
      <c r="O65" s="107"/>
    </row>
    <row r="66" spans="2:15" x14ac:dyDescent="0.3">
      <c r="B66" s="104"/>
      <c r="C66" s="30"/>
      <c r="D66" s="224" t="s">
        <v>5</v>
      </c>
      <c r="E66" s="224"/>
      <c r="F66" s="224"/>
      <c r="G66" s="36">
        <f>SUM(H51:H54)</f>
        <v>0</v>
      </c>
      <c r="H66" s="106">
        <f>SUM(K51:K54)</f>
        <v>0</v>
      </c>
      <c r="I66" s="195"/>
      <c r="J66" s="36">
        <f>SUM(I51:I54)</f>
        <v>0</v>
      </c>
      <c r="K66" s="106">
        <f>SUM(L51:L54)</f>
        <v>0</v>
      </c>
      <c r="L66" s="196"/>
      <c r="M66" s="36">
        <f>SUM(J51:J54)</f>
        <v>0</v>
      </c>
      <c r="N66" s="106">
        <f>SUM(M51:M54)</f>
        <v>0</v>
      </c>
      <c r="O66" s="107"/>
    </row>
    <row r="67" spans="2:15" x14ac:dyDescent="0.3">
      <c r="B67" s="104"/>
      <c r="C67" s="30"/>
      <c r="D67" s="225" t="s">
        <v>6</v>
      </c>
      <c r="E67" s="225"/>
      <c r="F67" s="225"/>
      <c r="G67" s="38">
        <f>SUM(G64:G66)</f>
        <v>0</v>
      </c>
      <c r="H67" s="108">
        <f>SUM(H64:I66)</f>
        <v>0</v>
      </c>
      <c r="I67" s="109"/>
      <c r="J67" s="38">
        <f>SUM(J64:J66)</f>
        <v>0</v>
      </c>
      <c r="K67" s="108">
        <f>SUM(K64:L66)</f>
        <v>0</v>
      </c>
      <c r="L67" s="110"/>
      <c r="M67" s="38">
        <f>SUM(M64:M66)</f>
        <v>0</v>
      </c>
      <c r="N67" s="108">
        <f>SUM(N64:O66)</f>
        <v>0</v>
      </c>
      <c r="O67" s="111"/>
    </row>
    <row r="68" spans="2:15" ht="7.9" customHeight="1" thickBot="1" x14ac:dyDescent="0.35">
      <c r="B68" s="105"/>
      <c r="C68" s="39"/>
      <c r="D68" s="40"/>
      <c r="E68" s="40"/>
      <c r="F68" s="40"/>
      <c r="G68" s="41"/>
      <c r="H68" s="41"/>
      <c r="I68" s="41"/>
      <c r="J68" s="41"/>
      <c r="K68" s="41"/>
      <c r="L68" s="41"/>
      <c r="M68" s="41"/>
      <c r="N68" s="41"/>
      <c r="O68" s="42"/>
    </row>
    <row r="69" spans="2:15" ht="9.6" customHeight="1" x14ac:dyDescent="0.3">
      <c r="D69" s="43"/>
      <c r="E69" s="43"/>
      <c r="F69" s="43"/>
      <c r="G69" s="44"/>
      <c r="H69" s="44"/>
      <c r="I69" s="44"/>
      <c r="J69" s="44"/>
      <c r="K69" s="44"/>
      <c r="L69" s="44"/>
      <c r="M69" s="44"/>
      <c r="N69" s="44"/>
      <c r="O69" s="44"/>
    </row>
    <row r="70" spans="2:15" ht="15" customHeight="1" thickBot="1" x14ac:dyDescent="0.35">
      <c r="B70" s="157" t="s">
        <v>35</v>
      </c>
      <c r="C70" s="157"/>
      <c r="D70" s="157"/>
      <c r="E70" s="157"/>
      <c r="F70" s="157"/>
      <c r="G70" s="157"/>
      <c r="H70" s="157"/>
      <c r="I70" s="157"/>
      <c r="J70" s="157"/>
      <c r="K70" s="157"/>
      <c r="L70" s="157"/>
      <c r="M70" s="157"/>
      <c r="N70" s="157"/>
      <c r="O70" s="157"/>
    </row>
    <row r="71" spans="2:15" ht="15" customHeight="1" thickBot="1" x14ac:dyDescent="0.35">
      <c r="B71" s="169" t="s">
        <v>21</v>
      </c>
      <c r="C71" s="158"/>
      <c r="D71" s="158"/>
      <c r="E71" s="158"/>
      <c r="F71" s="158"/>
      <c r="G71" s="166" t="s">
        <v>27</v>
      </c>
      <c r="H71" s="166"/>
      <c r="I71" s="166"/>
      <c r="J71" s="166"/>
      <c r="K71" s="158" t="str">
        <f>M19</f>
        <v>Choose one</v>
      </c>
      <c r="L71" s="158"/>
      <c r="M71" s="158"/>
      <c r="N71" s="158"/>
      <c r="O71" s="159"/>
    </row>
    <row r="72" spans="2:15" ht="15" customHeight="1" x14ac:dyDescent="0.3">
      <c r="B72" s="170" t="s">
        <v>22</v>
      </c>
      <c r="C72" s="171"/>
      <c r="D72" s="171"/>
      <c r="E72" s="171"/>
      <c r="F72" s="171"/>
      <c r="G72" s="160" t="s">
        <v>16</v>
      </c>
      <c r="H72" s="160"/>
      <c r="I72" s="160"/>
      <c r="J72" s="160"/>
      <c r="K72" s="160" t="str">
        <f>IF(K71="Turnover","&gt; € 50 million","&gt; € 43 million")</f>
        <v>&gt; € 43 million</v>
      </c>
      <c r="L72" s="160"/>
      <c r="M72" s="160"/>
      <c r="N72" s="160"/>
      <c r="O72" s="161"/>
    </row>
    <row r="73" spans="2:15" ht="15" customHeight="1" x14ac:dyDescent="0.3">
      <c r="B73" s="172" t="s">
        <v>20</v>
      </c>
      <c r="C73" s="173"/>
      <c r="D73" s="173"/>
      <c r="E73" s="173"/>
      <c r="F73" s="173"/>
      <c r="G73" s="162" t="s">
        <v>17</v>
      </c>
      <c r="H73" s="162"/>
      <c r="I73" s="162"/>
      <c r="J73" s="162"/>
      <c r="K73" s="162" t="str">
        <f>IF(K71="Turnover","≤ € 50 million","≤ € 43 million")</f>
        <v>≤ € 43 million</v>
      </c>
      <c r="L73" s="162"/>
      <c r="M73" s="162"/>
      <c r="N73" s="162"/>
      <c r="O73" s="163"/>
    </row>
    <row r="74" spans="2:15" ht="15" customHeight="1" thickBot="1" x14ac:dyDescent="0.35">
      <c r="B74" s="174" t="s">
        <v>23</v>
      </c>
      <c r="C74" s="175"/>
      <c r="D74" s="175"/>
      <c r="E74" s="175"/>
      <c r="F74" s="175"/>
      <c r="G74" s="164" t="s">
        <v>18</v>
      </c>
      <c r="H74" s="164"/>
      <c r="I74" s="164"/>
      <c r="J74" s="164"/>
      <c r="K74" s="164" t="s">
        <v>19</v>
      </c>
      <c r="L74" s="164"/>
      <c r="M74" s="164"/>
      <c r="N74" s="164"/>
      <c r="O74" s="165"/>
    </row>
    <row r="75" spans="2:15" ht="7.9" customHeight="1" thickBot="1" x14ac:dyDescent="0.35">
      <c r="B75" s="37"/>
      <c r="C75" s="37"/>
      <c r="D75" s="37"/>
      <c r="E75" s="37"/>
      <c r="F75" s="45"/>
      <c r="G75" s="45"/>
      <c r="H75" s="45"/>
      <c r="J75" s="46"/>
      <c r="K75" s="46"/>
      <c r="L75" s="46"/>
      <c r="M75" s="46"/>
      <c r="N75" s="46"/>
      <c r="O75" s="47"/>
    </row>
    <row r="76" spans="2:15" ht="15" customHeight="1" x14ac:dyDescent="0.3">
      <c r="B76" s="145" t="s">
        <v>89</v>
      </c>
      <c r="C76" s="146"/>
      <c r="D76" s="146"/>
      <c r="E76" s="146"/>
      <c r="F76" s="146"/>
      <c r="G76" s="146"/>
      <c r="H76" s="146"/>
      <c r="I76" s="146"/>
      <c r="J76" s="147"/>
      <c r="K76" s="139" t="s">
        <v>37</v>
      </c>
      <c r="L76" s="140"/>
      <c r="M76" s="140"/>
      <c r="N76" s="140"/>
      <c r="O76" s="141"/>
    </row>
    <row r="77" spans="2:15" ht="15" customHeight="1" x14ac:dyDescent="0.3">
      <c r="B77" s="148"/>
      <c r="C77" s="149"/>
      <c r="D77" s="149"/>
      <c r="E77" s="149"/>
      <c r="F77" s="149"/>
      <c r="G77" s="149"/>
      <c r="H77" s="149"/>
      <c r="I77" s="149"/>
      <c r="J77" s="150"/>
      <c r="K77" s="142"/>
      <c r="L77" s="143"/>
      <c r="M77" s="143"/>
      <c r="N77" s="143"/>
      <c r="O77" s="144"/>
    </row>
    <row r="78" spans="2:15" ht="15" customHeight="1" x14ac:dyDescent="0.3">
      <c r="B78" s="148"/>
      <c r="C78" s="149"/>
      <c r="D78" s="149"/>
      <c r="E78" s="149"/>
      <c r="F78" s="149"/>
      <c r="G78" s="149"/>
      <c r="H78" s="149"/>
      <c r="I78" s="149"/>
      <c r="J78" s="150"/>
      <c r="K78" s="142"/>
      <c r="L78" s="143"/>
      <c r="M78" s="143"/>
      <c r="N78" s="143"/>
      <c r="O78" s="144"/>
    </row>
    <row r="79" spans="2:15" ht="15" customHeight="1" x14ac:dyDescent="0.3">
      <c r="B79" s="148" t="s">
        <v>90</v>
      </c>
      <c r="C79" s="149"/>
      <c r="D79" s="149"/>
      <c r="E79" s="149"/>
      <c r="F79" s="149"/>
      <c r="G79" s="149"/>
      <c r="H79" s="149"/>
      <c r="I79" s="149"/>
      <c r="J79" s="150"/>
      <c r="K79" s="142" t="s">
        <v>44</v>
      </c>
      <c r="L79" s="143"/>
      <c r="M79" s="143"/>
      <c r="N79" s="143"/>
      <c r="O79" s="144"/>
    </row>
    <row r="80" spans="2:15" ht="15" customHeight="1" x14ac:dyDescent="0.3">
      <c r="B80" s="148"/>
      <c r="C80" s="149"/>
      <c r="D80" s="149"/>
      <c r="E80" s="149"/>
      <c r="F80" s="149"/>
      <c r="G80" s="149"/>
      <c r="H80" s="149"/>
      <c r="I80" s="149"/>
      <c r="J80" s="150"/>
      <c r="K80" s="142"/>
      <c r="L80" s="143"/>
      <c r="M80" s="143"/>
      <c r="N80" s="143"/>
      <c r="O80" s="144"/>
    </row>
    <row r="81" spans="2:15" ht="15" customHeight="1" thickBot="1" x14ac:dyDescent="0.35">
      <c r="B81" s="154"/>
      <c r="C81" s="155"/>
      <c r="D81" s="155"/>
      <c r="E81" s="155"/>
      <c r="F81" s="155"/>
      <c r="G81" s="155"/>
      <c r="H81" s="155"/>
      <c r="I81" s="155"/>
      <c r="J81" s="156"/>
      <c r="K81" s="151"/>
      <c r="L81" s="152"/>
      <c r="M81" s="152"/>
      <c r="N81" s="152"/>
      <c r="O81" s="153"/>
    </row>
    <row r="82" spans="2:15" ht="7.9" customHeight="1" thickBot="1" x14ac:dyDescent="0.35">
      <c r="D82" s="37"/>
      <c r="E82" s="37"/>
      <c r="F82" s="45"/>
      <c r="G82" s="45"/>
      <c r="H82" s="45"/>
      <c r="J82" s="48"/>
      <c r="K82" s="48"/>
      <c r="L82" s="48"/>
      <c r="M82" s="48"/>
      <c r="N82" s="48"/>
      <c r="O82" s="49"/>
    </row>
    <row r="83" spans="2:15" ht="15" customHeight="1" x14ac:dyDescent="0.3">
      <c r="B83" s="115" t="s">
        <v>25</v>
      </c>
      <c r="C83" s="116"/>
      <c r="D83" s="116"/>
      <c r="E83" s="116"/>
      <c r="F83" s="116"/>
      <c r="G83" s="116"/>
      <c r="H83" s="116"/>
      <c r="I83" s="116"/>
      <c r="J83" s="117"/>
      <c r="K83" s="112"/>
      <c r="L83" s="113"/>
      <c r="M83" s="113"/>
      <c r="N83" s="113"/>
      <c r="O83" s="114"/>
    </row>
    <row r="84" spans="2:15" ht="15" customHeight="1" x14ac:dyDescent="0.3">
      <c r="B84" s="124" t="s">
        <v>26</v>
      </c>
      <c r="C84" s="125"/>
      <c r="D84" s="125"/>
      <c r="E84" s="125"/>
      <c r="F84" s="125"/>
      <c r="G84" s="125"/>
      <c r="H84" s="125"/>
      <c r="I84" s="125"/>
      <c r="J84" s="126"/>
      <c r="K84" s="130"/>
      <c r="L84" s="131"/>
      <c r="M84" s="131"/>
      <c r="N84" s="131"/>
      <c r="O84" s="132"/>
    </row>
    <row r="85" spans="2:15" ht="15" customHeight="1" x14ac:dyDescent="0.3">
      <c r="B85" s="127" t="s">
        <v>7</v>
      </c>
      <c r="C85" s="128"/>
      <c r="D85" s="128"/>
      <c r="E85" s="128"/>
      <c r="F85" s="128"/>
      <c r="G85" s="128"/>
      <c r="H85" s="128"/>
      <c r="I85" s="128"/>
      <c r="J85" s="129"/>
      <c r="K85" s="133"/>
      <c r="L85" s="133"/>
      <c r="M85" s="133"/>
      <c r="N85" s="133"/>
      <c r="O85" s="134"/>
    </row>
    <row r="86" spans="2:15" ht="15" customHeight="1" x14ac:dyDescent="0.3">
      <c r="B86" s="127"/>
      <c r="C86" s="128"/>
      <c r="D86" s="128"/>
      <c r="E86" s="128"/>
      <c r="F86" s="128"/>
      <c r="G86" s="128"/>
      <c r="H86" s="128"/>
      <c r="I86" s="128"/>
      <c r="J86" s="129"/>
      <c r="K86" s="135"/>
      <c r="L86" s="135"/>
      <c r="M86" s="135"/>
      <c r="N86" s="135"/>
      <c r="O86" s="136"/>
    </row>
    <row r="87" spans="2:15" ht="15" customHeight="1" x14ac:dyDescent="0.3">
      <c r="B87" s="127"/>
      <c r="C87" s="128"/>
      <c r="D87" s="128"/>
      <c r="E87" s="128"/>
      <c r="F87" s="128"/>
      <c r="G87" s="128"/>
      <c r="H87" s="128"/>
      <c r="I87" s="128"/>
      <c r="J87" s="129"/>
      <c r="K87" s="137"/>
      <c r="L87" s="137"/>
      <c r="M87" s="137"/>
      <c r="N87" s="137"/>
      <c r="O87" s="138"/>
    </row>
    <row r="88" spans="2:15" ht="15" customHeight="1" thickBot="1" x14ac:dyDescent="0.35">
      <c r="B88" s="118" t="s">
        <v>8</v>
      </c>
      <c r="C88" s="119"/>
      <c r="D88" s="119"/>
      <c r="E88" s="119"/>
      <c r="F88" s="119"/>
      <c r="G88" s="119"/>
      <c r="H88" s="119"/>
      <c r="I88" s="119"/>
      <c r="J88" s="120"/>
      <c r="K88" s="121"/>
      <c r="L88" s="122"/>
      <c r="M88" s="122"/>
      <c r="N88" s="122"/>
      <c r="O88" s="123"/>
    </row>
    <row r="89" spans="2:15" x14ac:dyDescent="0.3"/>
    <row r="90" spans="2:15" x14ac:dyDescent="0.3"/>
    <row r="91" spans="2:15" x14ac:dyDescent="0.3"/>
    <row r="92" spans="2:15" x14ac:dyDescent="0.3"/>
    <row r="93" spans="2:15" x14ac:dyDescent="0.3"/>
    <row r="95" spans="2:15" x14ac:dyDescent="0.3"/>
    <row r="96" spans="2:15" x14ac:dyDescent="0.3"/>
    <row r="97" s="1" customFormat="1" x14ac:dyDescent="0.3"/>
  </sheetData>
  <mergeCells count="106">
    <mergeCell ref="D65:F65"/>
    <mergeCell ref="H63:I63"/>
    <mergeCell ref="K63:L63"/>
    <mergeCell ref="N63:O63"/>
    <mergeCell ref="H65:I65"/>
    <mergeCell ref="K65:L65"/>
    <mergeCell ref="N65:O65"/>
    <mergeCell ref="D54:F54"/>
    <mergeCell ref="N54:O54"/>
    <mergeCell ref="K62:L62"/>
    <mergeCell ref="N62:O62"/>
    <mergeCell ref="D62:F63"/>
    <mergeCell ref="H62:I62"/>
    <mergeCell ref="D66:F66"/>
    <mergeCell ref="D67:F67"/>
    <mergeCell ref="N49:O50"/>
    <mergeCell ref="D35:F35"/>
    <mergeCell ref="B6:B14"/>
    <mergeCell ref="H7:O7"/>
    <mergeCell ref="H11:O11"/>
    <mergeCell ref="D46:O47"/>
    <mergeCell ref="D8:O9"/>
    <mergeCell ref="K20:L20"/>
    <mergeCell ref="I21:J21"/>
    <mergeCell ref="K21:L21"/>
    <mergeCell ref="D32:F32"/>
    <mergeCell ref="D33:F33"/>
    <mergeCell ref="D34:F34"/>
    <mergeCell ref="N31:O31"/>
    <mergeCell ref="H28:J28"/>
    <mergeCell ref="D36:F36"/>
    <mergeCell ref="N36:O36"/>
    <mergeCell ref="G28:G29"/>
    <mergeCell ref="N32:O32"/>
    <mergeCell ref="N33:O33"/>
    <mergeCell ref="N34:O34"/>
    <mergeCell ref="D64:F64"/>
    <mergeCell ref="B15:B22"/>
    <mergeCell ref="D28:F29"/>
    <mergeCell ref="B23:B43"/>
    <mergeCell ref="D38:O42"/>
    <mergeCell ref="B44:B58"/>
    <mergeCell ref="D56:O57"/>
    <mergeCell ref="D49:F50"/>
    <mergeCell ref="B4:O5"/>
    <mergeCell ref="D18:G21"/>
    <mergeCell ref="I18:J18"/>
    <mergeCell ref="D25:O26"/>
    <mergeCell ref="K28:M28"/>
    <mergeCell ref="N28:O29"/>
    <mergeCell ref="D30:F30"/>
    <mergeCell ref="N30:O30"/>
    <mergeCell ref="N51:O51"/>
    <mergeCell ref="D52:F52"/>
    <mergeCell ref="N52:O52"/>
    <mergeCell ref="D53:F53"/>
    <mergeCell ref="N53:O53"/>
    <mergeCell ref="D12:O13"/>
    <mergeCell ref="B2:O3"/>
    <mergeCell ref="G73:J73"/>
    <mergeCell ref="G74:J74"/>
    <mergeCell ref="B71:F71"/>
    <mergeCell ref="B72:F72"/>
    <mergeCell ref="B73:F73"/>
    <mergeCell ref="B74:F74"/>
    <mergeCell ref="K18:L18"/>
    <mergeCell ref="M18:O18"/>
    <mergeCell ref="I19:J19"/>
    <mergeCell ref="N35:O35"/>
    <mergeCell ref="D31:F31"/>
    <mergeCell ref="D51:F51"/>
    <mergeCell ref="K19:L19"/>
    <mergeCell ref="M19:O21"/>
    <mergeCell ref="I20:J20"/>
    <mergeCell ref="G49:G50"/>
    <mergeCell ref="H49:J49"/>
    <mergeCell ref="K49:M49"/>
    <mergeCell ref="H66:I66"/>
    <mergeCell ref="K66:L66"/>
    <mergeCell ref="N66:O66"/>
    <mergeCell ref="H64:I64"/>
    <mergeCell ref="K64:L64"/>
    <mergeCell ref="B59:B68"/>
    <mergeCell ref="N64:O64"/>
    <mergeCell ref="H67:I67"/>
    <mergeCell ref="K67:L67"/>
    <mergeCell ref="N67:O67"/>
    <mergeCell ref="K83:O83"/>
    <mergeCell ref="B83:J83"/>
    <mergeCell ref="B88:J88"/>
    <mergeCell ref="K88:O88"/>
    <mergeCell ref="B84:J84"/>
    <mergeCell ref="B85:J87"/>
    <mergeCell ref="K84:O84"/>
    <mergeCell ref="K85:O87"/>
    <mergeCell ref="K76:O78"/>
    <mergeCell ref="B76:J78"/>
    <mergeCell ref="K79:O81"/>
    <mergeCell ref="B79:J81"/>
    <mergeCell ref="B70:O70"/>
    <mergeCell ref="K71:O71"/>
    <mergeCell ref="K72:O72"/>
    <mergeCell ref="K73:O73"/>
    <mergeCell ref="K74:O74"/>
    <mergeCell ref="G71:J71"/>
    <mergeCell ref="G72:J72"/>
  </mergeCells>
  <conditionalFormatting sqref="N30:O36">
    <cfRule type="expression" dxfId="1" priority="1">
      <formula>OR(N30&lt;50,N30&gt;100)</formula>
    </cfRule>
  </conditionalFormatting>
  <conditionalFormatting sqref="N34:O34">
    <cfRule type="expression" priority="4">
      <formula>OR(N34&lt;50,N34&gt;100)</formula>
    </cfRule>
  </conditionalFormatting>
  <conditionalFormatting sqref="N51:O55">
    <cfRule type="expression" dxfId="0" priority="13">
      <formula>OR(N51&lt;25,N51&gt;49.99999)</formula>
    </cfRule>
  </conditionalFormatting>
  <dataValidations count="4">
    <dataValidation type="list" allowBlank="1" showInputMessage="1" showErrorMessage="1" sqref="M19:O21" xr:uid="{FEEFDBC8-2CF7-470C-B385-2434842572E7}">
      <formula1>"Choose one, Balance Sheet Total (€), Turnover (€)"</formula1>
    </dataValidation>
    <dataValidation type="list" allowBlank="1" showInputMessage="1" showErrorMessage="1" sqref="K76" xr:uid="{3B4DF5EF-F9B2-48C4-89CA-F40F2E92E893}">
      <formula1>"Choose Undertaking Size, Small Undertaking, Medium Undertaking, Large Undertaking"</formula1>
    </dataValidation>
    <dataValidation type="list" allowBlank="1" showInputMessage="1" showErrorMessage="1" sqref="O75" xr:uid="{E7B6986F-CE71-4327-8FC9-922BF4FC1067}">
      <formula1>"Choose         Yes or No, Yes, No"</formula1>
    </dataValidation>
    <dataValidation type="list" allowBlank="1" showInputMessage="1" showErrorMessage="1" sqref="K79:O81" xr:uid="{E73A2C00-D3B6-4BB9-B00D-61B74290A3D2}">
      <formula1>"Choose Yes or No, Yes, No"</formula1>
    </dataValidation>
  </dataValidations>
  <pageMargins left="0.7" right="0.7" top="0.75" bottom="0.75" header="0.3" footer="0.3"/>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B23A-6CD6-4047-9CF4-01DF78ABF06D}">
  <sheetPr>
    <pageSetUpPr fitToPage="1"/>
  </sheetPr>
  <dimension ref="A1:R184"/>
  <sheetViews>
    <sheetView showGridLines="0" tabSelected="1" zoomScale="145" zoomScaleNormal="145" workbookViewId="0">
      <selection activeCell="B2" sqref="B2:L5"/>
    </sheetView>
  </sheetViews>
  <sheetFormatPr defaultColWidth="0" defaultRowHeight="0" customHeight="1" zeroHeight="1" x14ac:dyDescent="0.3"/>
  <cols>
    <col min="1" max="1" width="3.7109375" style="63" customWidth="1"/>
    <col min="2" max="2" width="5.28515625" style="62" customWidth="1"/>
    <col min="3" max="3" width="8.85546875" style="62" customWidth="1"/>
    <col min="4" max="4" width="10.28515625" style="62" customWidth="1"/>
    <col min="5" max="9" width="9.7109375" style="62" customWidth="1"/>
    <col min="10" max="12" width="9.7109375" style="63" customWidth="1"/>
    <col min="13" max="13" width="4.42578125" style="63" customWidth="1"/>
    <col min="14" max="14" width="8.85546875" style="63" hidden="1" customWidth="1"/>
    <col min="15" max="18" width="4.42578125" style="63" hidden="1" customWidth="1"/>
    <col min="19" max="16384" width="8.85546875" style="63" hidden="1"/>
  </cols>
  <sheetData>
    <row r="1" spans="2:14" ht="27" customHeight="1" x14ac:dyDescent="0.3"/>
    <row r="2" spans="2:14" ht="15" customHeight="1" x14ac:dyDescent="0.3">
      <c r="B2" s="296" t="s">
        <v>45</v>
      </c>
      <c r="C2" s="296"/>
      <c r="D2" s="296"/>
      <c r="E2" s="296"/>
      <c r="F2" s="296"/>
      <c r="G2" s="296"/>
      <c r="H2" s="296"/>
      <c r="I2" s="296"/>
      <c r="J2" s="296"/>
      <c r="K2" s="296"/>
      <c r="L2" s="296"/>
    </row>
    <row r="3" spans="2:14" ht="15" customHeight="1" x14ac:dyDescent="0.3">
      <c r="B3" s="296"/>
      <c r="C3" s="296"/>
      <c r="D3" s="296"/>
      <c r="E3" s="296"/>
      <c r="F3" s="296"/>
      <c r="G3" s="296"/>
      <c r="H3" s="296"/>
      <c r="I3" s="296"/>
      <c r="J3" s="296"/>
      <c r="K3" s="296"/>
      <c r="L3" s="296"/>
    </row>
    <row r="4" spans="2:14" ht="15" customHeight="1" x14ac:dyDescent="0.3">
      <c r="B4" s="296"/>
      <c r="C4" s="296"/>
      <c r="D4" s="296"/>
      <c r="E4" s="296"/>
      <c r="F4" s="296"/>
      <c r="G4" s="296"/>
      <c r="H4" s="296"/>
      <c r="I4" s="296"/>
      <c r="J4" s="296"/>
      <c r="K4" s="296"/>
      <c r="L4" s="296"/>
    </row>
    <row r="5" spans="2:14" ht="15" customHeight="1" x14ac:dyDescent="0.3">
      <c r="B5" s="297"/>
      <c r="C5" s="297"/>
      <c r="D5" s="297"/>
      <c r="E5" s="297"/>
      <c r="F5" s="297"/>
      <c r="G5" s="297"/>
      <c r="H5" s="297"/>
      <c r="I5" s="297"/>
      <c r="J5" s="297"/>
      <c r="K5" s="297"/>
      <c r="L5" s="297"/>
      <c r="N5" s="64"/>
    </row>
    <row r="6" spans="2:14" ht="15" customHeight="1" x14ac:dyDescent="0.3">
      <c r="B6" s="310" t="s">
        <v>107</v>
      </c>
      <c r="C6" s="310"/>
      <c r="D6" s="310"/>
      <c r="E6" s="310"/>
      <c r="F6" s="310"/>
      <c r="G6" s="310"/>
      <c r="H6" s="310"/>
      <c r="I6" s="310"/>
      <c r="J6" s="310"/>
      <c r="K6" s="310"/>
      <c r="L6" s="310"/>
    </row>
    <row r="7" spans="2:14" ht="15" customHeight="1" x14ac:dyDescent="0.3">
      <c r="B7" s="311"/>
      <c r="C7" s="311"/>
      <c r="D7" s="311"/>
      <c r="E7" s="311"/>
      <c r="F7" s="311"/>
      <c r="G7" s="311"/>
      <c r="H7" s="311"/>
      <c r="I7" s="311"/>
      <c r="J7" s="311"/>
      <c r="K7" s="311"/>
      <c r="L7" s="311"/>
    </row>
    <row r="8" spans="2:14" ht="7.9" customHeight="1" thickBot="1" x14ac:dyDescent="0.5">
      <c r="B8" s="65"/>
      <c r="C8" s="65"/>
      <c r="D8" s="65"/>
      <c r="E8" s="65"/>
      <c r="F8" s="65"/>
      <c r="G8" s="65"/>
      <c r="H8" s="65"/>
      <c r="I8" s="65"/>
      <c r="J8" s="65"/>
      <c r="K8" s="65"/>
      <c r="L8" s="65"/>
    </row>
    <row r="9" spans="2:14" ht="15" customHeight="1" thickBot="1" x14ac:dyDescent="0.35">
      <c r="B9" s="66" t="s">
        <v>63</v>
      </c>
      <c r="C9" s="67"/>
      <c r="D9" s="68"/>
      <c r="E9" s="298"/>
      <c r="F9" s="299"/>
      <c r="G9" s="299"/>
      <c r="H9" s="299"/>
      <c r="I9" s="299"/>
      <c r="J9" s="299"/>
      <c r="K9" s="299"/>
      <c r="L9" s="300"/>
    </row>
    <row r="10" spans="2:14" ht="7.9" customHeight="1" thickBot="1" x14ac:dyDescent="0.5">
      <c r="B10" s="67"/>
      <c r="C10" s="67"/>
      <c r="D10" s="68"/>
      <c r="E10" s="68"/>
      <c r="F10" s="68"/>
      <c r="G10" s="68"/>
      <c r="H10" s="68"/>
      <c r="I10" s="68"/>
      <c r="J10" s="65"/>
      <c r="K10" s="65"/>
      <c r="L10" s="65"/>
    </row>
    <row r="11" spans="2:14" ht="15" customHeight="1" thickBot="1" x14ac:dyDescent="0.35">
      <c r="B11" s="66" t="s">
        <v>64</v>
      </c>
      <c r="C11" s="1"/>
      <c r="D11" s="1"/>
      <c r="E11" s="226"/>
      <c r="F11" s="227"/>
      <c r="G11" s="227"/>
      <c r="H11" s="227"/>
      <c r="I11" s="227"/>
      <c r="J11" s="227"/>
      <c r="K11" s="227"/>
      <c r="L11" s="228"/>
    </row>
    <row r="12" spans="2:14" ht="7.9" customHeight="1" thickBot="1" x14ac:dyDescent="0.5">
      <c r="B12" s="65"/>
      <c r="C12" s="65"/>
      <c r="D12" s="65"/>
      <c r="E12" s="65"/>
      <c r="F12" s="65"/>
      <c r="G12" s="65"/>
      <c r="H12" s="65"/>
      <c r="I12" s="65"/>
      <c r="J12" s="65"/>
      <c r="K12" s="65"/>
      <c r="L12" s="65"/>
    </row>
    <row r="13" spans="2:14" ht="15" customHeight="1" x14ac:dyDescent="0.3">
      <c r="B13" s="344" t="s">
        <v>65</v>
      </c>
      <c r="C13" s="345"/>
      <c r="D13" s="345"/>
      <c r="E13" s="345"/>
      <c r="F13" s="345"/>
      <c r="G13" s="345"/>
      <c r="H13" s="345"/>
      <c r="I13" s="346"/>
      <c r="J13" s="330" t="s">
        <v>66</v>
      </c>
      <c r="K13" s="330"/>
      <c r="L13" s="331"/>
    </row>
    <row r="14" spans="2:14" ht="15" customHeight="1" x14ac:dyDescent="0.3">
      <c r="B14" s="338" t="s">
        <v>67</v>
      </c>
      <c r="C14" s="339"/>
      <c r="D14" s="339"/>
      <c r="E14" s="339"/>
      <c r="F14" s="339"/>
      <c r="G14" s="339"/>
      <c r="H14" s="339"/>
      <c r="I14" s="340"/>
      <c r="J14" s="332"/>
      <c r="K14" s="332"/>
      <c r="L14" s="333"/>
    </row>
    <row r="15" spans="2:14" ht="15" customHeight="1" x14ac:dyDescent="0.3">
      <c r="B15" s="338"/>
      <c r="C15" s="339"/>
      <c r="D15" s="339"/>
      <c r="E15" s="339"/>
      <c r="F15" s="339"/>
      <c r="G15" s="339"/>
      <c r="H15" s="339"/>
      <c r="I15" s="340"/>
      <c r="J15" s="332"/>
      <c r="K15" s="332"/>
      <c r="L15" s="333"/>
    </row>
    <row r="16" spans="2:14" ht="15" customHeight="1" thickBot="1" x14ac:dyDescent="0.35">
      <c r="B16" s="341"/>
      <c r="C16" s="342"/>
      <c r="D16" s="342"/>
      <c r="E16" s="342"/>
      <c r="F16" s="342"/>
      <c r="G16" s="342"/>
      <c r="H16" s="342"/>
      <c r="I16" s="343"/>
      <c r="J16" s="334"/>
      <c r="K16" s="334"/>
      <c r="L16" s="335"/>
    </row>
    <row r="17" spans="2:12" ht="7.9" customHeight="1" thickBot="1" x14ac:dyDescent="0.35">
      <c r="B17" s="69"/>
      <c r="C17" s="69"/>
      <c r="D17" s="69"/>
      <c r="E17" s="69"/>
      <c r="F17" s="69"/>
      <c r="G17" s="69"/>
      <c r="H17" s="69"/>
      <c r="I17" s="69"/>
      <c r="J17" s="70"/>
      <c r="K17" s="70"/>
      <c r="L17" s="70"/>
    </row>
    <row r="18" spans="2:12" ht="15" customHeight="1" x14ac:dyDescent="0.3">
      <c r="B18" s="344" t="s">
        <v>68</v>
      </c>
      <c r="C18" s="345"/>
      <c r="D18" s="345"/>
      <c r="E18" s="345"/>
      <c r="F18" s="345"/>
      <c r="G18" s="345"/>
      <c r="H18" s="345"/>
      <c r="I18" s="346"/>
      <c r="J18" s="330" t="s">
        <v>66</v>
      </c>
      <c r="K18" s="330"/>
      <c r="L18" s="331"/>
    </row>
    <row r="19" spans="2:12" ht="15" customHeight="1" x14ac:dyDescent="0.3">
      <c r="B19" s="338" t="s">
        <v>69</v>
      </c>
      <c r="C19" s="339"/>
      <c r="D19" s="339"/>
      <c r="E19" s="339"/>
      <c r="F19" s="339"/>
      <c r="G19" s="339"/>
      <c r="H19" s="339"/>
      <c r="I19" s="340"/>
      <c r="J19" s="332"/>
      <c r="K19" s="332"/>
      <c r="L19" s="333"/>
    </row>
    <row r="20" spans="2:12" ht="10.15" customHeight="1" thickBot="1" x14ac:dyDescent="0.35">
      <c r="B20" s="341"/>
      <c r="C20" s="342"/>
      <c r="D20" s="342"/>
      <c r="E20" s="342"/>
      <c r="F20" s="342"/>
      <c r="G20" s="342"/>
      <c r="H20" s="342"/>
      <c r="I20" s="343"/>
      <c r="J20" s="71"/>
      <c r="K20" s="71"/>
      <c r="L20" s="72"/>
    </row>
    <row r="21" spans="2:12" ht="7.9" customHeight="1" thickBot="1" x14ac:dyDescent="0.35">
      <c r="B21" s="8"/>
      <c r="C21" s="8"/>
      <c r="D21" s="8"/>
      <c r="E21" s="8"/>
      <c r="F21" s="8"/>
      <c r="G21" s="8"/>
      <c r="H21" s="8"/>
      <c r="I21" s="8"/>
      <c r="J21" s="70"/>
      <c r="K21" s="70"/>
      <c r="L21" s="70"/>
    </row>
    <row r="22" spans="2:12" ht="15" customHeight="1" thickBot="1" x14ac:dyDescent="0.35">
      <c r="B22" s="318" t="s">
        <v>72</v>
      </c>
      <c r="C22" s="319"/>
      <c r="D22" s="319"/>
      <c r="E22" s="319"/>
      <c r="F22" s="319"/>
      <c r="G22" s="319"/>
      <c r="H22" s="319"/>
      <c r="I22" s="320"/>
      <c r="J22" s="336" t="s">
        <v>66</v>
      </c>
      <c r="K22" s="336"/>
      <c r="L22" s="337"/>
    </row>
    <row r="23" spans="2:12" ht="7.9" customHeight="1" thickBot="1" x14ac:dyDescent="0.35">
      <c r="B23" s="1"/>
      <c r="C23" s="1"/>
      <c r="D23" s="1"/>
      <c r="E23" s="1"/>
      <c r="F23" s="1"/>
      <c r="G23" s="1"/>
      <c r="H23" s="1"/>
      <c r="I23" s="63"/>
      <c r="J23" s="70"/>
      <c r="K23" s="70"/>
      <c r="L23" s="70"/>
    </row>
    <row r="24" spans="2:12" ht="15" customHeight="1" x14ac:dyDescent="0.3">
      <c r="B24" s="321" t="s">
        <v>70</v>
      </c>
      <c r="C24" s="322"/>
      <c r="D24" s="322"/>
      <c r="E24" s="322"/>
      <c r="F24" s="322"/>
      <c r="G24" s="322"/>
      <c r="H24" s="322"/>
      <c r="I24" s="323"/>
      <c r="J24" s="330" t="s">
        <v>66</v>
      </c>
      <c r="K24" s="330"/>
      <c r="L24" s="331"/>
    </row>
    <row r="25" spans="2:12" ht="15" customHeight="1" thickBot="1" x14ac:dyDescent="0.35">
      <c r="B25" s="327"/>
      <c r="C25" s="328"/>
      <c r="D25" s="328"/>
      <c r="E25" s="328"/>
      <c r="F25" s="328"/>
      <c r="G25" s="328"/>
      <c r="H25" s="328"/>
      <c r="I25" s="329"/>
      <c r="J25" s="334"/>
      <c r="K25" s="334"/>
      <c r="L25" s="335"/>
    </row>
    <row r="26" spans="2:12" ht="7.9" customHeight="1" thickBot="1" x14ac:dyDescent="0.35">
      <c r="B26" s="73"/>
      <c r="C26" s="73"/>
      <c r="D26" s="73"/>
      <c r="E26" s="73"/>
      <c r="F26" s="73"/>
      <c r="G26" s="73"/>
      <c r="H26" s="73"/>
      <c r="I26" s="73"/>
      <c r="J26" s="70"/>
      <c r="K26" s="70"/>
      <c r="L26" s="70"/>
    </row>
    <row r="27" spans="2:12" ht="15" customHeight="1" x14ac:dyDescent="0.3">
      <c r="B27" s="321" t="s">
        <v>71</v>
      </c>
      <c r="C27" s="322"/>
      <c r="D27" s="322"/>
      <c r="E27" s="322"/>
      <c r="F27" s="322"/>
      <c r="G27" s="322"/>
      <c r="H27" s="322"/>
      <c r="I27" s="323"/>
      <c r="J27" s="330" t="s">
        <v>66</v>
      </c>
      <c r="K27" s="330"/>
      <c r="L27" s="331"/>
    </row>
    <row r="28" spans="2:12" ht="15" customHeight="1" x14ac:dyDescent="0.3">
      <c r="B28" s="324"/>
      <c r="C28" s="325"/>
      <c r="D28" s="325"/>
      <c r="E28" s="325"/>
      <c r="F28" s="325"/>
      <c r="G28" s="325"/>
      <c r="H28" s="325"/>
      <c r="I28" s="326"/>
      <c r="J28" s="332"/>
      <c r="K28" s="332"/>
      <c r="L28" s="333"/>
    </row>
    <row r="29" spans="2:12" ht="15" customHeight="1" thickBot="1" x14ac:dyDescent="0.35">
      <c r="B29" s="327"/>
      <c r="C29" s="328"/>
      <c r="D29" s="328"/>
      <c r="E29" s="328"/>
      <c r="F29" s="328"/>
      <c r="G29" s="328"/>
      <c r="H29" s="328"/>
      <c r="I29" s="329"/>
      <c r="J29" s="334"/>
      <c r="K29" s="334"/>
      <c r="L29" s="335"/>
    </row>
    <row r="30" spans="2:12" ht="7.9" customHeight="1" x14ac:dyDescent="0.45">
      <c r="B30" s="65"/>
      <c r="C30" s="65"/>
      <c r="D30" s="65"/>
      <c r="E30" s="65"/>
      <c r="F30" s="65"/>
      <c r="G30" s="65"/>
      <c r="H30" s="65"/>
      <c r="I30" s="65"/>
      <c r="J30" s="65"/>
      <c r="K30" s="65"/>
      <c r="L30" s="65"/>
    </row>
    <row r="31" spans="2:12" ht="15" customHeight="1" x14ac:dyDescent="0.3">
      <c r="B31" s="305" t="s">
        <v>46</v>
      </c>
      <c r="C31" s="305"/>
      <c r="D31" s="305"/>
      <c r="E31" s="305"/>
      <c r="F31" s="305"/>
      <c r="G31" s="305"/>
      <c r="H31" s="305"/>
      <c r="I31" s="305"/>
      <c r="J31" s="305"/>
      <c r="K31" s="305"/>
      <c r="L31" s="305"/>
    </row>
    <row r="32" spans="2:12" ht="15" customHeight="1" x14ac:dyDescent="0.3">
      <c r="B32" s="306"/>
      <c r="C32" s="306"/>
      <c r="D32" s="306"/>
      <c r="E32" s="306"/>
      <c r="F32" s="306"/>
      <c r="G32" s="306"/>
      <c r="H32" s="306"/>
      <c r="I32" s="306"/>
      <c r="J32" s="306"/>
      <c r="K32" s="306"/>
      <c r="L32" s="306"/>
    </row>
    <row r="33" spans="2:12" ht="7.9" customHeight="1" x14ac:dyDescent="0.3">
      <c r="G33" s="74"/>
      <c r="H33" s="74"/>
      <c r="I33" s="74"/>
    </row>
    <row r="34" spans="2:12" ht="15" customHeight="1" x14ac:dyDescent="0.3">
      <c r="B34" s="74"/>
      <c r="E34" s="284" t="s">
        <v>47</v>
      </c>
      <c r="F34" s="284"/>
      <c r="G34" s="284"/>
      <c r="H34" s="284"/>
      <c r="I34" s="284" t="s">
        <v>48</v>
      </c>
      <c r="J34" s="284"/>
      <c r="K34" s="284"/>
      <c r="L34" s="284"/>
    </row>
    <row r="35" spans="2:12" ht="15" customHeight="1" x14ac:dyDescent="0.3">
      <c r="B35" s="74"/>
      <c r="E35" s="285" t="s">
        <v>49</v>
      </c>
      <c r="F35" s="286"/>
      <c r="G35" s="284" t="s">
        <v>50</v>
      </c>
      <c r="H35" s="284"/>
      <c r="I35" s="285" t="s">
        <v>49</v>
      </c>
      <c r="J35" s="286"/>
      <c r="K35" s="284" t="s">
        <v>50</v>
      </c>
      <c r="L35" s="284"/>
    </row>
    <row r="36" spans="2:12" ht="15" customHeight="1" thickBot="1" x14ac:dyDescent="0.35">
      <c r="B36" s="75"/>
      <c r="E36" s="315" t="s">
        <v>51</v>
      </c>
      <c r="F36" s="315"/>
      <c r="G36" s="316" t="s">
        <v>51</v>
      </c>
      <c r="H36" s="316"/>
      <c r="I36" s="315" t="s">
        <v>51</v>
      </c>
      <c r="J36" s="315"/>
      <c r="K36" s="316" t="s">
        <v>51</v>
      </c>
      <c r="L36" s="316"/>
    </row>
    <row r="37" spans="2:12" ht="15" customHeight="1" x14ac:dyDescent="0.3">
      <c r="B37" s="294" t="s">
        <v>92</v>
      </c>
      <c r="C37" s="294"/>
      <c r="D37" s="295"/>
      <c r="E37" s="317">
        <v>0</v>
      </c>
      <c r="F37" s="283"/>
      <c r="G37" s="283">
        <v>0</v>
      </c>
      <c r="H37" s="283"/>
      <c r="I37" s="283">
        <v>0</v>
      </c>
      <c r="J37" s="283"/>
      <c r="K37" s="283">
        <v>0</v>
      </c>
      <c r="L37" s="283"/>
    </row>
    <row r="38" spans="2:12" ht="15" customHeight="1" x14ac:dyDescent="0.3">
      <c r="B38" s="294"/>
      <c r="C38" s="294"/>
      <c r="D38" s="295"/>
      <c r="E38" s="289"/>
      <c r="F38" s="276"/>
      <c r="G38" s="276"/>
      <c r="H38" s="276"/>
      <c r="I38" s="276"/>
      <c r="J38" s="276"/>
      <c r="K38" s="276"/>
      <c r="L38" s="276"/>
    </row>
    <row r="39" spans="2:12" ht="15" customHeight="1" x14ac:dyDescent="0.3">
      <c r="B39" s="294"/>
      <c r="C39" s="294"/>
      <c r="D39" s="295"/>
      <c r="E39" s="289"/>
      <c r="F39" s="276"/>
      <c r="G39" s="276"/>
      <c r="H39" s="276"/>
      <c r="I39" s="276"/>
      <c r="J39" s="276"/>
      <c r="K39" s="276"/>
      <c r="L39" s="276"/>
    </row>
    <row r="40" spans="2:12" ht="15" customHeight="1" x14ac:dyDescent="0.3">
      <c r="B40" s="294" t="s">
        <v>93</v>
      </c>
      <c r="C40" s="294"/>
      <c r="D40" s="295"/>
      <c r="E40" s="289">
        <v>0</v>
      </c>
      <c r="F40" s="276"/>
      <c r="G40" s="276">
        <v>0</v>
      </c>
      <c r="H40" s="276"/>
      <c r="I40" s="276">
        <v>0</v>
      </c>
      <c r="J40" s="276"/>
      <c r="K40" s="276">
        <v>0</v>
      </c>
      <c r="L40" s="276"/>
    </row>
    <row r="41" spans="2:12" ht="15" customHeight="1" x14ac:dyDescent="0.3">
      <c r="B41" s="294"/>
      <c r="C41" s="294"/>
      <c r="D41" s="295"/>
      <c r="E41" s="289"/>
      <c r="F41" s="276"/>
      <c r="G41" s="276"/>
      <c r="H41" s="276"/>
      <c r="I41" s="276"/>
      <c r="J41" s="276"/>
      <c r="K41" s="276"/>
      <c r="L41" s="276"/>
    </row>
    <row r="42" spans="2:12" ht="15" customHeight="1" x14ac:dyDescent="0.3">
      <c r="B42" s="294"/>
      <c r="C42" s="294"/>
      <c r="D42" s="295"/>
      <c r="E42" s="289"/>
      <c r="F42" s="276"/>
      <c r="G42" s="276"/>
      <c r="H42" s="276"/>
      <c r="I42" s="276"/>
      <c r="J42" s="276"/>
      <c r="K42" s="276"/>
      <c r="L42" s="276"/>
    </row>
    <row r="43" spans="2:12" ht="15" customHeight="1" x14ac:dyDescent="0.3">
      <c r="B43" s="294"/>
      <c r="C43" s="294"/>
      <c r="D43" s="295"/>
      <c r="E43" s="289"/>
      <c r="F43" s="276"/>
      <c r="G43" s="276"/>
      <c r="H43" s="276"/>
      <c r="I43" s="276"/>
      <c r="J43" s="276"/>
      <c r="K43" s="276"/>
      <c r="L43" s="276"/>
    </row>
    <row r="44" spans="2:12" ht="15" customHeight="1" x14ac:dyDescent="0.3">
      <c r="B44" s="294" t="s">
        <v>52</v>
      </c>
      <c r="C44" s="294"/>
      <c r="D44" s="295"/>
      <c r="E44" s="290">
        <f>E37-E40</f>
        <v>0</v>
      </c>
      <c r="F44" s="291"/>
      <c r="G44" s="291">
        <f>G37-G40</f>
        <v>0</v>
      </c>
      <c r="H44" s="291"/>
      <c r="I44" s="291">
        <f>I37-I40</f>
        <v>0</v>
      </c>
      <c r="J44" s="291"/>
      <c r="K44" s="291">
        <f>K37-K40</f>
        <v>0</v>
      </c>
      <c r="L44" s="291"/>
    </row>
    <row r="45" spans="2:12" ht="15" customHeight="1" x14ac:dyDescent="0.3">
      <c r="B45" s="294"/>
      <c r="C45" s="294"/>
      <c r="D45" s="295"/>
      <c r="E45" s="290"/>
      <c r="F45" s="291"/>
      <c r="G45" s="291"/>
      <c r="H45" s="291"/>
      <c r="I45" s="291"/>
      <c r="J45" s="291"/>
      <c r="K45" s="291"/>
      <c r="L45" s="291"/>
    </row>
    <row r="46" spans="2:12" ht="7.9" customHeight="1" x14ac:dyDescent="0.3">
      <c r="B46" s="76"/>
      <c r="C46" s="77"/>
      <c r="D46" s="77"/>
      <c r="E46" s="77"/>
      <c r="F46" s="77"/>
      <c r="G46" s="77"/>
      <c r="H46" s="77"/>
      <c r="I46" s="77"/>
    </row>
    <row r="47" spans="2:12" ht="15" customHeight="1" x14ac:dyDescent="0.3">
      <c r="B47" s="307" t="s">
        <v>53</v>
      </c>
      <c r="C47" s="307"/>
      <c r="D47" s="307"/>
      <c r="E47" s="308">
        <f>IFERROR(E44/(E40),0)</f>
        <v>0</v>
      </c>
      <c r="F47" s="309"/>
      <c r="G47" s="314">
        <f>IFERROR(G44/(G40),0)</f>
        <v>0</v>
      </c>
      <c r="H47" s="309"/>
      <c r="I47" s="314">
        <f>IFERROR(I44/(I40),0)</f>
        <v>0</v>
      </c>
      <c r="J47" s="309"/>
      <c r="K47" s="314">
        <f>IFERROR(K44/(K40),0)</f>
        <v>0</v>
      </c>
      <c r="L47" s="309"/>
    </row>
    <row r="48" spans="2:12" ht="15" customHeight="1" x14ac:dyDescent="0.3">
      <c r="B48" s="307"/>
      <c r="C48" s="307"/>
      <c r="D48" s="307"/>
      <c r="E48" s="312" t="str">
        <f>IF(E40=0,"-",IF(-E44&gt;(E40/2),"Undertaking in difficulty","Undertaking not in difficulty"))</f>
        <v>-</v>
      </c>
      <c r="F48" s="302"/>
      <c r="G48" s="301" t="str">
        <f>IF(G40=0,"-",IF(-G44&gt;(G40/2),"Undertaking in difficulty","Undertaking not in difficulty"))</f>
        <v>-</v>
      </c>
      <c r="H48" s="302"/>
      <c r="I48" s="301" t="str">
        <f>IF(I40=0,"-",IF(-I44&gt;(I40/2),"Undertaking in difficulty","Undertaking not in difficulty"))</f>
        <v>-</v>
      </c>
      <c r="J48" s="302"/>
      <c r="K48" s="301" t="str">
        <f>IF(K40=0,"-",IF(-K44&gt;(K40/2),"Undertaking in difficulty","Undertaking not in difficulty"))</f>
        <v>-</v>
      </c>
      <c r="L48" s="302"/>
    </row>
    <row r="49" spans="2:12" ht="15" customHeight="1" x14ac:dyDescent="0.3">
      <c r="B49" s="307"/>
      <c r="C49" s="307"/>
      <c r="D49" s="307"/>
      <c r="E49" s="313"/>
      <c r="F49" s="304"/>
      <c r="G49" s="303"/>
      <c r="H49" s="304"/>
      <c r="I49" s="303"/>
      <c r="J49" s="304"/>
      <c r="K49" s="303"/>
      <c r="L49" s="304"/>
    </row>
    <row r="50" spans="2:12" ht="7.9" customHeight="1" x14ac:dyDescent="0.3">
      <c r="B50" s="78"/>
      <c r="C50" s="78"/>
      <c r="D50" s="78"/>
      <c r="E50" s="78"/>
      <c r="F50" s="78"/>
      <c r="G50" s="79"/>
      <c r="H50" s="80"/>
      <c r="I50" s="80"/>
    </row>
    <row r="51" spans="2:12" ht="15" customHeight="1" x14ac:dyDescent="0.3">
      <c r="B51" s="293" t="s">
        <v>54</v>
      </c>
      <c r="C51" s="293"/>
      <c r="D51" s="293"/>
      <c r="E51" s="293"/>
      <c r="F51" s="293"/>
      <c r="G51" s="293"/>
      <c r="H51" s="293"/>
      <c r="I51" s="293"/>
      <c r="J51" s="293"/>
      <c r="K51" s="293"/>
      <c r="L51" s="293"/>
    </row>
    <row r="52" spans="2:12" ht="15" customHeight="1" x14ac:dyDescent="0.3">
      <c r="B52" s="293"/>
      <c r="C52" s="293"/>
      <c r="D52" s="293"/>
      <c r="E52" s="293"/>
      <c r="F52" s="293"/>
      <c r="G52" s="293"/>
      <c r="H52" s="293"/>
      <c r="I52" s="293"/>
      <c r="J52" s="293"/>
      <c r="K52" s="293"/>
      <c r="L52" s="293"/>
    </row>
    <row r="53" spans="2:12" ht="15" customHeight="1" x14ac:dyDescent="0.3">
      <c r="B53" s="293"/>
      <c r="C53" s="293"/>
      <c r="D53" s="293"/>
      <c r="E53" s="293"/>
      <c r="F53" s="293"/>
      <c r="G53" s="293"/>
      <c r="H53" s="293"/>
      <c r="I53" s="293"/>
      <c r="J53" s="293"/>
      <c r="K53" s="293"/>
      <c r="L53" s="293"/>
    </row>
    <row r="54" spans="2:12" ht="7.9" customHeight="1" x14ac:dyDescent="0.3">
      <c r="B54" s="81"/>
      <c r="C54" s="81"/>
      <c r="D54" s="81"/>
      <c r="E54" s="81"/>
      <c r="F54" s="81"/>
      <c r="G54" s="81"/>
    </row>
    <row r="55" spans="2:12" ht="15" customHeight="1" x14ac:dyDescent="0.3">
      <c r="B55" s="292" t="s">
        <v>103</v>
      </c>
      <c r="C55" s="292"/>
      <c r="D55" s="292"/>
      <c r="E55" s="292"/>
      <c r="F55" s="292"/>
      <c r="G55" s="292"/>
      <c r="H55" s="292"/>
      <c r="I55" s="292"/>
      <c r="J55" s="292"/>
      <c r="K55" s="292"/>
      <c r="L55" s="292"/>
    </row>
    <row r="56" spans="2:12" ht="15" customHeight="1" x14ac:dyDescent="0.3">
      <c r="B56" s="292"/>
      <c r="C56" s="292"/>
      <c r="D56" s="292"/>
      <c r="E56" s="292"/>
      <c r="F56" s="292"/>
      <c r="G56" s="292"/>
      <c r="H56" s="292"/>
      <c r="I56" s="292"/>
      <c r="J56" s="292"/>
      <c r="K56" s="292"/>
      <c r="L56" s="292"/>
    </row>
    <row r="57" spans="2:12" ht="15.75" x14ac:dyDescent="0.3"/>
    <row r="58" spans="2:12" ht="15" customHeight="1" x14ac:dyDescent="0.3">
      <c r="J58" s="287"/>
      <c r="K58" s="287"/>
      <c r="L58" s="287"/>
    </row>
    <row r="59" spans="2:12" ht="15" customHeight="1" x14ac:dyDescent="0.3">
      <c r="J59" s="288"/>
      <c r="K59" s="288"/>
      <c r="L59" s="288"/>
    </row>
    <row r="60" spans="2:12" ht="15" customHeight="1" x14ac:dyDescent="0.3">
      <c r="J60" s="347" t="s">
        <v>104</v>
      </c>
      <c r="K60" s="347"/>
      <c r="L60" s="347"/>
    </row>
    <row r="61" spans="2:12" ht="15" customHeight="1" x14ac:dyDescent="0.3">
      <c r="J61" s="77"/>
      <c r="K61" s="77"/>
      <c r="L61" s="77"/>
    </row>
    <row r="62" spans="2:12" ht="15" customHeight="1" x14ac:dyDescent="0.3">
      <c r="J62" s="77"/>
      <c r="K62" s="77"/>
      <c r="L62" s="77"/>
    </row>
    <row r="63" spans="2:12" ht="15" customHeight="1" x14ac:dyDescent="0.3">
      <c r="J63" s="77"/>
      <c r="K63" s="77"/>
      <c r="L63" s="77"/>
    </row>
    <row r="64" spans="2:12" ht="15" customHeight="1" x14ac:dyDescent="0.3">
      <c r="J64" s="77"/>
      <c r="K64" s="77"/>
      <c r="L64" s="77"/>
    </row>
    <row r="65" spans="2:12" ht="15" customHeight="1" x14ac:dyDescent="0.3">
      <c r="J65" s="77"/>
      <c r="K65" s="77"/>
      <c r="L65" s="77"/>
    </row>
    <row r="66" spans="2:12" ht="15" customHeight="1" x14ac:dyDescent="0.3">
      <c r="J66" s="77"/>
      <c r="K66" s="77"/>
      <c r="L66" s="77"/>
    </row>
    <row r="67" spans="2:12" ht="27" customHeight="1" x14ac:dyDescent="0.3"/>
    <row r="68" spans="2:12" ht="15" customHeight="1" x14ac:dyDescent="0.3">
      <c r="B68" s="305" t="s">
        <v>73</v>
      </c>
      <c r="C68" s="305"/>
      <c r="D68" s="305"/>
      <c r="E68" s="305"/>
      <c r="F68" s="305"/>
      <c r="G68" s="305"/>
      <c r="H68" s="305"/>
      <c r="I68" s="305"/>
      <c r="J68" s="305"/>
      <c r="K68" s="305"/>
      <c r="L68" s="305"/>
    </row>
    <row r="69" spans="2:12" ht="15" customHeight="1" x14ac:dyDescent="0.3">
      <c r="B69" s="306"/>
      <c r="C69" s="306"/>
      <c r="D69" s="306"/>
      <c r="E69" s="306"/>
      <c r="F69" s="306"/>
      <c r="G69" s="306"/>
      <c r="H69" s="306"/>
      <c r="I69" s="306"/>
      <c r="J69" s="306"/>
      <c r="K69" s="306"/>
      <c r="L69" s="306"/>
    </row>
    <row r="70" spans="2:12" ht="8.1" customHeight="1" x14ac:dyDescent="0.3">
      <c r="B70" s="82"/>
      <c r="C70" s="82"/>
      <c r="D70" s="82"/>
      <c r="E70" s="82"/>
      <c r="F70" s="82"/>
      <c r="G70" s="82"/>
      <c r="H70" s="82"/>
      <c r="I70" s="82"/>
      <c r="J70" s="82"/>
      <c r="K70" s="82"/>
      <c r="L70" s="82"/>
    </row>
    <row r="71" spans="2:12" ht="15" customHeight="1" x14ac:dyDescent="0.3">
      <c r="B71" s="83"/>
      <c r="E71" s="265" t="s">
        <v>47</v>
      </c>
      <c r="F71" s="265"/>
      <c r="G71" s="265"/>
      <c r="H71" s="265"/>
      <c r="I71" s="265" t="s">
        <v>48</v>
      </c>
      <c r="J71" s="265"/>
      <c r="K71" s="265"/>
      <c r="L71" s="265"/>
    </row>
    <row r="72" spans="2:12" ht="15" customHeight="1" x14ac:dyDescent="0.3">
      <c r="B72" s="83"/>
      <c r="E72" s="280" t="s">
        <v>98</v>
      </c>
      <c r="F72" s="280"/>
      <c r="G72" s="280" t="s">
        <v>106</v>
      </c>
      <c r="H72" s="280"/>
      <c r="I72" s="280" t="s">
        <v>98</v>
      </c>
      <c r="J72" s="280"/>
      <c r="K72" s="280" t="s">
        <v>106</v>
      </c>
      <c r="L72" s="280"/>
    </row>
    <row r="73" spans="2:12" ht="15" customHeight="1" x14ac:dyDescent="0.3">
      <c r="B73" s="84"/>
      <c r="E73" s="281" t="s">
        <v>51</v>
      </c>
      <c r="F73" s="281"/>
      <c r="G73" s="281" t="s">
        <v>51</v>
      </c>
      <c r="H73" s="281"/>
      <c r="I73" s="281" t="s">
        <v>51</v>
      </c>
      <c r="J73" s="281"/>
      <c r="K73" s="281" t="s">
        <v>51</v>
      </c>
      <c r="L73" s="281"/>
    </row>
    <row r="74" spans="2:12" ht="15" customHeight="1" thickBot="1" x14ac:dyDescent="0.35">
      <c r="B74" s="84"/>
      <c r="E74" s="282" t="s">
        <v>13</v>
      </c>
      <c r="F74" s="282"/>
      <c r="G74" s="282" t="s">
        <v>13</v>
      </c>
      <c r="H74" s="282"/>
      <c r="I74" s="282" t="s">
        <v>13</v>
      </c>
      <c r="J74" s="282"/>
      <c r="K74" s="282" t="s">
        <v>13</v>
      </c>
      <c r="L74" s="282"/>
    </row>
    <row r="75" spans="2:12" ht="15" customHeight="1" x14ac:dyDescent="0.3">
      <c r="B75" s="266" t="s">
        <v>94</v>
      </c>
      <c r="C75" s="266"/>
      <c r="D75" s="267"/>
      <c r="E75" s="348">
        <v>0</v>
      </c>
      <c r="F75" s="279"/>
      <c r="G75" s="279">
        <v>0</v>
      </c>
      <c r="H75" s="279"/>
      <c r="I75" s="279">
        <v>0</v>
      </c>
      <c r="J75" s="279"/>
      <c r="K75" s="279">
        <v>0</v>
      </c>
      <c r="L75" s="279"/>
    </row>
    <row r="76" spans="2:12" ht="15" customHeight="1" x14ac:dyDescent="0.3">
      <c r="B76" s="266"/>
      <c r="C76" s="266"/>
      <c r="D76" s="267"/>
      <c r="E76" s="275"/>
      <c r="F76" s="276"/>
      <c r="G76" s="276"/>
      <c r="H76" s="276"/>
      <c r="I76" s="276"/>
      <c r="J76" s="276"/>
      <c r="K76" s="276"/>
      <c r="L76" s="276"/>
    </row>
    <row r="77" spans="2:12" ht="15" customHeight="1" x14ac:dyDescent="0.3">
      <c r="B77" s="266" t="s">
        <v>95</v>
      </c>
      <c r="C77" s="266"/>
      <c r="D77" s="267"/>
      <c r="E77" s="275">
        <v>0</v>
      </c>
      <c r="F77" s="276"/>
      <c r="G77" s="276">
        <v>0</v>
      </c>
      <c r="H77" s="276"/>
      <c r="I77" s="276">
        <v>0</v>
      </c>
      <c r="J77" s="276"/>
      <c r="K77" s="276">
        <v>0</v>
      </c>
      <c r="L77" s="276"/>
    </row>
    <row r="78" spans="2:12" ht="15" customHeight="1" x14ac:dyDescent="0.3">
      <c r="B78" s="266"/>
      <c r="C78" s="266"/>
      <c r="D78" s="267"/>
      <c r="E78" s="275"/>
      <c r="F78" s="276"/>
      <c r="G78" s="276"/>
      <c r="H78" s="276"/>
      <c r="I78" s="276"/>
      <c r="J78" s="276"/>
      <c r="K78" s="276"/>
      <c r="L78" s="276"/>
    </row>
    <row r="79" spans="2:12" ht="15" customHeight="1" x14ac:dyDescent="0.3">
      <c r="B79" s="266" t="s">
        <v>55</v>
      </c>
      <c r="C79" s="266"/>
      <c r="D79" s="267"/>
      <c r="E79" s="272">
        <f>E75+E77</f>
        <v>0</v>
      </c>
      <c r="F79" s="261"/>
      <c r="G79" s="261">
        <f>G75+G77</f>
        <v>0</v>
      </c>
      <c r="H79" s="261"/>
      <c r="I79" s="261">
        <f>I75+I77</f>
        <v>0</v>
      </c>
      <c r="J79" s="261"/>
      <c r="K79" s="261">
        <f>K75+K77</f>
        <v>0</v>
      </c>
      <c r="L79" s="261"/>
    </row>
    <row r="80" spans="2:12" ht="15" customHeight="1" x14ac:dyDescent="0.3">
      <c r="B80" s="266"/>
      <c r="C80" s="266"/>
      <c r="D80" s="267"/>
      <c r="E80" s="272"/>
      <c r="F80" s="261"/>
      <c r="G80" s="261"/>
      <c r="H80" s="261"/>
      <c r="I80" s="261"/>
      <c r="J80" s="261"/>
      <c r="K80" s="261"/>
      <c r="L80" s="261"/>
    </row>
    <row r="81" spans="2:12" ht="15" customHeight="1" x14ac:dyDescent="0.3">
      <c r="B81" s="266" t="s">
        <v>96</v>
      </c>
      <c r="C81" s="266"/>
      <c r="D81" s="267"/>
      <c r="E81" s="275">
        <v>0</v>
      </c>
      <c r="F81" s="276"/>
      <c r="G81" s="276">
        <v>0</v>
      </c>
      <c r="H81" s="276"/>
      <c r="I81" s="276">
        <v>0</v>
      </c>
      <c r="J81" s="276"/>
      <c r="K81" s="276">
        <v>0</v>
      </c>
      <c r="L81" s="276"/>
    </row>
    <row r="82" spans="2:12" ht="15" customHeight="1" x14ac:dyDescent="0.3">
      <c r="B82" s="266"/>
      <c r="C82" s="266"/>
      <c r="D82" s="267"/>
      <c r="E82" s="275"/>
      <c r="F82" s="276"/>
      <c r="G82" s="276"/>
      <c r="H82" s="276"/>
      <c r="I82" s="276"/>
      <c r="J82" s="276"/>
      <c r="K82" s="276"/>
      <c r="L82" s="276"/>
    </row>
    <row r="83" spans="2:12" ht="15" customHeight="1" x14ac:dyDescent="0.3">
      <c r="B83" s="266"/>
      <c r="C83" s="266"/>
      <c r="D83" s="267"/>
      <c r="E83" s="275"/>
      <c r="F83" s="276"/>
      <c r="G83" s="276"/>
      <c r="H83" s="276"/>
      <c r="I83" s="276"/>
      <c r="J83" s="276"/>
      <c r="K83" s="276"/>
      <c r="L83" s="276"/>
    </row>
    <row r="84" spans="2:12" ht="7.9" customHeight="1" x14ac:dyDescent="0.3">
      <c r="B84" s="84"/>
      <c r="E84" s="75"/>
      <c r="G84" s="75"/>
      <c r="I84" s="75"/>
      <c r="J84" s="62"/>
      <c r="K84" s="75"/>
      <c r="L84" s="62"/>
    </row>
    <row r="85" spans="2:12" ht="15" customHeight="1" x14ac:dyDescent="0.3">
      <c r="B85" s="349" t="s">
        <v>53</v>
      </c>
      <c r="C85" s="350"/>
      <c r="D85" s="351"/>
      <c r="E85" s="262">
        <f>IFERROR(E79/(E81),0)</f>
        <v>0</v>
      </c>
      <c r="F85" s="262"/>
      <c r="G85" s="262">
        <f>IFERROR(G79/(G81),0)</f>
        <v>0</v>
      </c>
      <c r="H85" s="262"/>
      <c r="I85" s="262">
        <f>IFERROR(I79/(I81),0)</f>
        <v>0</v>
      </c>
      <c r="J85" s="262"/>
      <c r="K85" s="262">
        <f>IFERROR(K79/(K81),0)</f>
        <v>0</v>
      </c>
      <c r="L85" s="262"/>
    </row>
    <row r="86" spans="2:12" ht="15" customHeight="1" x14ac:dyDescent="0.3">
      <c r="B86" s="352"/>
      <c r="C86" s="353"/>
      <c r="D86" s="354"/>
      <c r="E86" s="273" t="str">
        <f>IF(E81=0,"-",IF(E85&gt;7.5,"Undertaking in difficulty","Undertaking not in difficulty"))</f>
        <v>-</v>
      </c>
      <c r="F86" s="273"/>
      <c r="G86" s="273" t="str">
        <f>IF(G81=0,"-",IF(G85&gt;7.5,"Undertaking in difficulty","Undertaking not in difficulty"))</f>
        <v>-</v>
      </c>
      <c r="H86" s="273"/>
      <c r="I86" s="273" t="str">
        <f>IF(I81=0,"-",IF(I85&gt;7.5,"Undertaking in difficulty","Undertaking not in difficulty"))</f>
        <v>-</v>
      </c>
      <c r="J86" s="273"/>
      <c r="K86" s="273" t="str">
        <f>IF(K81=0,"-",IF(K85&gt;7.5,"Undertaking in difficulty","Undertaking not in difficulty"))</f>
        <v>-</v>
      </c>
      <c r="L86" s="273"/>
    </row>
    <row r="87" spans="2:12" ht="8.1" customHeight="1" x14ac:dyDescent="0.3">
      <c r="B87" s="79"/>
      <c r="C87" s="86"/>
      <c r="D87" s="86"/>
      <c r="E87" s="78"/>
      <c r="F87" s="78"/>
      <c r="I87" s="78"/>
      <c r="J87" s="78"/>
    </row>
    <row r="88" spans="2:12" ht="15" customHeight="1" x14ac:dyDescent="0.3">
      <c r="B88" s="293" t="s">
        <v>74</v>
      </c>
      <c r="C88" s="293"/>
      <c r="D88" s="293"/>
      <c r="E88" s="293"/>
      <c r="F88" s="293"/>
      <c r="G88" s="293"/>
      <c r="H88" s="293"/>
      <c r="I88" s="293"/>
      <c r="J88" s="293"/>
      <c r="K88" s="293"/>
      <c r="L88" s="293"/>
    </row>
    <row r="89" spans="2:12" ht="15" customHeight="1" x14ac:dyDescent="0.3">
      <c r="B89" s="293"/>
      <c r="C89" s="293"/>
      <c r="D89" s="293"/>
      <c r="E89" s="293"/>
      <c r="F89" s="293"/>
      <c r="G89" s="293"/>
      <c r="H89" s="293"/>
      <c r="I89" s="293"/>
      <c r="J89" s="293"/>
      <c r="K89" s="293"/>
      <c r="L89" s="293"/>
    </row>
    <row r="90" spans="2:12" ht="8.1" customHeight="1" x14ac:dyDescent="0.3">
      <c r="B90" s="293"/>
      <c r="C90" s="293"/>
      <c r="D90" s="293"/>
      <c r="E90" s="293"/>
      <c r="F90" s="293"/>
      <c r="G90" s="293"/>
      <c r="H90" s="293"/>
      <c r="I90" s="293"/>
      <c r="J90" s="293"/>
      <c r="K90" s="293"/>
      <c r="L90" s="293"/>
    </row>
    <row r="91" spans="2:12" ht="15" customHeight="1" x14ac:dyDescent="0.3">
      <c r="B91" s="292" t="s">
        <v>100</v>
      </c>
      <c r="C91" s="292"/>
      <c r="D91" s="292"/>
      <c r="E91" s="292"/>
      <c r="F91" s="292"/>
      <c r="G91" s="292"/>
      <c r="H91" s="292"/>
      <c r="I91" s="292"/>
      <c r="J91" s="292"/>
      <c r="K91" s="292"/>
      <c r="L91" s="292"/>
    </row>
    <row r="92" spans="2:12" ht="15" customHeight="1" x14ac:dyDescent="0.3">
      <c r="B92" s="292"/>
      <c r="C92" s="292"/>
      <c r="D92" s="292"/>
      <c r="E92" s="292"/>
      <c r="F92" s="292"/>
      <c r="G92" s="292"/>
      <c r="H92" s="292"/>
      <c r="I92" s="292"/>
      <c r="J92" s="292"/>
      <c r="K92" s="292"/>
      <c r="L92" s="292"/>
    </row>
    <row r="93" spans="2:12" ht="15" customHeight="1" x14ac:dyDescent="0.3">
      <c r="B93" s="87"/>
      <c r="C93" s="87"/>
      <c r="D93" s="87"/>
      <c r="E93" s="87"/>
      <c r="F93" s="87"/>
      <c r="G93" s="87"/>
      <c r="H93" s="87"/>
      <c r="I93" s="87"/>
      <c r="J93" s="87"/>
      <c r="K93" s="87"/>
      <c r="L93" s="87"/>
    </row>
    <row r="94" spans="2:12" ht="15" customHeight="1" x14ac:dyDescent="0.3">
      <c r="B94" s="87"/>
      <c r="C94" s="87"/>
      <c r="D94" s="87"/>
      <c r="E94" s="87"/>
      <c r="F94" s="87"/>
      <c r="G94" s="87"/>
      <c r="H94" s="87"/>
      <c r="I94" s="87"/>
      <c r="J94" s="287"/>
      <c r="K94" s="287"/>
      <c r="L94" s="287"/>
    </row>
    <row r="95" spans="2:12" ht="15" customHeight="1" x14ac:dyDescent="0.3">
      <c r="B95" s="87"/>
      <c r="C95" s="87"/>
      <c r="D95" s="87"/>
      <c r="E95" s="87"/>
      <c r="F95" s="87"/>
      <c r="G95" s="87"/>
      <c r="H95" s="87"/>
      <c r="I95" s="87"/>
      <c r="J95" s="288"/>
      <c r="K95" s="288"/>
      <c r="L95" s="288"/>
    </row>
    <row r="96" spans="2:12" ht="15" customHeight="1" x14ac:dyDescent="0.3">
      <c r="B96" s="87"/>
      <c r="C96" s="87"/>
      <c r="D96" s="87"/>
      <c r="E96" s="87"/>
      <c r="F96" s="87"/>
      <c r="G96" s="87"/>
      <c r="H96" s="87"/>
      <c r="I96" s="87"/>
      <c r="J96" s="347" t="s">
        <v>104</v>
      </c>
      <c r="K96" s="347"/>
      <c r="L96" s="347"/>
    </row>
    <row r="97" spans="2:12" ht="15" customHeight="1" x14ac:dyDescent="0.3">
      <c r="B97" s="87"/>
      <c r="C97" s="87"/>
      <c r="D97" s="87"/>
      <c r="E97" s="87"/>
      <c r="F97" s="87"/>
      <c r="G97" s="87"/>
      <c r="H97" s="87"/>
      <c r="I97" s="87"/>
      <c r="J97" s="77"/>
      <c r="K97" s="77"/>
      <c r="L97" s="77"/>
    </row>
    <row r="98" spans="2:12" ht="15" customHeight="1" x14ac:dyDescent="0.3">
      <c r="B98" s="87"/>
      <c r="C98" s="87"/>
      <c r="D98" s="87"/>
      <c r="E98" s="87"/>
      <c r="F98" s="87"/>
      <c r="G98" s="87"/>
      <c r="H98" s="87"/>
      <c r="I98" s="87"/>
      <c r="J98" s="87"/>
      <c r="K98" s="87"/>
      <c r="L98" s="87"/>
    </row>
    <row r="99" spans="2:12" ht="15" customHeight="1" x14ac:dyDescent="0.3">
      <c r="B99" s="359" t="s">
        <v>75</v>
      </c>
      <c r="C99" s="359"/>
      <c r="D99" s="359"/>
      <c r="E99" s="359"/>
      <c r="F99" s="359"/>
      <c r="G99" s="359"/>
      <c r="H99" s="359"/>
      <c r="I99" s="359"/>
      <c r="J99" s="359"/>
      <c r="K99" s="359"/>
      <c r="L99" s="359"/>
    </row>
    <row r="100" spans="2:12" ht="15" customHeight="1" x14ac:dyDescent="0.3">
      <c r="B100" s="360"/>
      <c r="C100" s="360"/>
      <c r="D100" s="360"/>
      <c r="E100" s="360"/>
      <c r="F100" s="360"/>
      <c r="G100" s="360"/>
      <c r="H100" s="360"/>
      <c r="I100" s="360"/>
      <c r="J100" s="360"/>
      <c r="K100" s="360"/>
      <c r="L100" s="360"/>
    </row>
    <row r="101" spans="2:12" ht="15" customHeight="1" x14ac:dyDescent="0.3">
      <c r="B101" s="361"/>
      <c r="C101" s="361"/>
      <c r="D101" s="361"/>
      <c r="E101" s="361"/>
      <c r="F101" s="361"/>
      <c r="G101" s="361"/>
      <c r="H101" s="361"/>
      <c r="I101" s="361"/>
      <c r="J101" s="361"/>
      <c r="K101" s="361"/>
      <c r="L101" s="361"/>
    </row>
    <row r="102" spans="2:12" ht="15" customHeight="1" x14ac:dyDescent="0.45">
      <c r="B102" s="88"/>
      <c r="C102" s="88"/>
      <c r="D102" s="88"/>
      <c r="E102" s="88"/>
      <c r="F102" s="88"/>
      <c r="G102" s="88"/>
      <c r="H102" s="88"/>
      <c r="I102" s="88"/>
      <c r="J102" s="88"/>
    </row>
    <row r="103" spans="2:12" ht="15" customHeight="1" x14ac:dyDescent="0.3">
      <c r="B103" s="83"/>
      <c r="E103" s="265" t="s">
        <v>47</v>
      </c>
      <c r="F103" s="265"/>
      <c r="G103" s="265"/>
      <c r="H103" s="265"/>
      <c r="I103" s="265" t="s">
        <v>48</v>
      </c>
      <c r="J103" s="265"/>
      <c r="K103" s="265"/>
      <c r="L103" s="265"/>
    </row>
    <row r="104" spans="2:12" ht="15" customHeight="1" x14ac:dyDescent="0.3">
      <c r="B104" s="83"/>
      <c r="E104" s="265" t="s">
        <v>98</v>
      </c>
      <c r="F104" s="265"/>
      <c r="G104" s="265" t="s">
        <v>106</v>
      </c>
      <c r="H104" s="265"/>
      <c r="I104" s="265" t="s">
        <v>98</v>
      </c>
      <c r="J104" s="265"/>
      <c r="K104" s="265" t="s">
        <v>106</v>
      </c>
      <c r="L104" s="265"/>
    </row>
    <row r="105" spans="2:12" ht="15" customHeight="1" x14ac:dyDescent="0.3">
      <c r="B105" s="84"/>
      <c r="E105" s="266" t="s">
        <v>51</v>
      </c>
      <c r="F105" s="266"/>
      <c r="G105" s="357" t="s">
        <v>51</v>
      </c>
      <c r="H105" s="357"/>
      <c r="I105" s="266" t="s">
        <v>51</v>
      </c>
      <c r="J105" s="266"/>
      <c r="K105" s="357" t="s">
        <v>51</v>
      </c>
      <c r="L105" s="357"/>
    </row>
    <row r="106" spans="2:12" ht="15" customHeight="1" thickBot="1" x14ac:dyDescent="0.35">
      <c r="B106" s="84"/>
      <c r="E106" s="274" t="s">
        <v>13</v>
      </c>
      <c r="F106" s="274"/>
      <c r="G106" s="274" t="s">
        <v>13</v>
      </c>
      <c r="H106" s="274"/>
      <c r="I106" s="274" t="s">
        <v>13</v>
      </c>
      <c r="J106" s="274"/>
      <c r="K106" s="274" t="s">
        <v>13</v>
      </c>
      <c r="L106" s="274"/>
    </row>
    <row r="107" spans="2:12" ht="15" customHeight="1" x14ac:dyDescent="0.3">
      <c r="B107" s="357" t="s">
        <v>56</v>
      </c>
      <c r="C107" s="357"/>
      <c r="D107" s="358"/>
      <c r="E107" s="348">
        <v>0</v>
      </c>
      <c r="F107" s="279"/>
      <c r="G107" s="355">
        <v>0</v>
      </c>
      <c r="H107" s="355"/>
      <c r="I107" s="356">
        <v>0</v>
      </c>
      <c r="J107" s="356"/>
      <c r="K107" s="355">
        <v>0</v>
      </c>
      <c r="L107" s="355"/>
    </row>
    <row r="108" spans="2:12" ht="15" customHeight="1" x14ac:dyDescent="0.3">
      <c r="B108" s="357"/>
      <c r="C108" s="357"/>
      <c r="D108" s="358"/>
      <c r="E108" s="275"/>
      <c r="F108" s="276"/>
      <c r="G108" s="277"/>
      <c r="H108" s="277"/>
      <c r="I108" s="278"/>
      <c r="J108" s="278"/>
      <c r="K108" s="277"/>
      <c r="L108" s="277"/>
    </row>
    <row r="109" spans="2:12" ht="15" customHeight="1" x14ac:dyDescent="0.3">
      <c r="B109" s="266" t="s">
        <v>57</v>
      </c>
      <c r="C109" s="266"/>
      <c r="D109" s="267"/>
      <c r="E109" s="275">
        <v>0</v>
      </c>
      <c r="F109" s="276"/>
      <c r="G109" s="277">
        <v>0</v>
      </c>
      <c r="H109" s="277"/>
      <c r="I109" s="278">
        <v>0</v>
      </c>
      <c r="J109" s="278"/>
      <c r="K109" s="277">
        <v>0</v>
      </c>
      <c r="L109" s="277"/>
    </row>
    <row r="110" spans="2:12" ht="15" customHeight="1" x14ac:dyDescent="0.3">
      <c r="B110" s="266"/>
      <c r="C110" s="266"/>
      <c r="D110" s="267"/>
      <c r="E110" s="275"/>
      <c r="F110" s="276"/>
      <c r="G110" s="277"/>
      <c r="H110" s="277"/>
      <c r="I110" s="278"/>
      <c r="J110" s="278"/>
      <c r="K110" s="277"/>
      <c r="L110" s="277"/>
    </row>
    <row r="111" spans="2:12" ht="15" customHeight="1" x14ac:dyDescent="0.3">
      <c r="B111" s="266" t="s">
        <v>58</v>
      </c>
      <c r="C111" s="266"/>
      <c r="D111" s="267"/>
      <c r="E111" s="275">
        <v>0</v>
      </c>
      <c r="F111" s="276"/>
      <c r="G111" s="277">
        <v>0</v>
      </c>
      <c r="H111" s="277"/>
      <c r="I111" s="278">
        <v>0</v>
      </c>
      <c r="J111" s="278"/>
      <c r="K111" s="277">
        <v>0</v>
      </c>
      <c r="L111" s="277"/>
    </row>
    <row r="112" spans="2:12" ht="15" customHeight="1" x14ac:dyDescent="0.3">
      <c r="B112" s="266"/>
      <c r="C112" s="266"/>
      <c r="D112" s="267"/>
      <c r="E112" s="275"/>
      <c r="F112" s="276"/>
      <c r="G112" s="277"/>
      <c r="H112" s="277"/>
      <c r="I112" s="278"/>
      <c r="J112" s="278"/>
      <c r="K112" s="277"/>
      <c r="L112" s="277"/>
    </row>
    <row r="113" spans="2:12" ht="15" customHeight="1" x14ac:dyDescent="0.3">
      <c r="B113" s="362" t="s">
        <v>59</v>
      </c>
      <c r="C113" s="362"/>
      <c r="D113" s="363"/>
      <c r="E113" s="275">
        <v>0</v>
      </c>
      <c r="F113" s="276"/>
      <c r="G113" s="277">
        <v>0</v>
      </c>
      <c r="H113" s="277"/>
      <c r="I113" s="278">
        <v>0</v>
      </c>
      <c r="J113" s="278"/>
      <c r="K113" s="277">
        <v>0</v>
      </c>
      <c r="L113" s="277"/>
    </row>
    <row r="114" spans="2:12" ht="15" customHeight="1" x14ac:dyDescent="0.3">
      <c r="B114" s="362"/>
      <c r="C114" s="362"/>
      <c r="D114" s="363"/>
      <c r="E114" s="275"/>
      <c r="F114" s="276"/>
      <c r="G114" s="277"/>
      <c r="H114" s="277"/>
      <c r="I114" s="278"/>
      <c r="J114" s="278"/>
      <c r="K114" s="277"/>
      <c r="L114" s="277"/>
    </row>
    <row r="115" spans="2:12" ht="15" customHeight="1" x14ac:dyDescent="0.3">
      <c r="B115" s="362" t="s">
        <v>60</v>
      </c>
      <c r="C115" s="362"/>
      <c r="D115" s="363"/>
      <c r="E115" s="275">
        <v>0</v>
      </c>
      <c r="F115" s="276"/>
      <c r="G115" s="277">
        <v>0</v>
      </c>
      <c r="H115" s="277"/>
      <c r="I115" s="278">
        <v>0</v>
      </c>
      <c r="J115" s="278"/>
      <c r="K115" s="277">
        <v>0</v>
      </c>
      <c r="L115" s="277"/>
    </row>
    <row r="116" spans="2:12" ht="15" customHeight="1" x14ac:dyDescent="0.3">
      <c r="B116" s="362"/>
      <c r="C116" s="362"/>
      <c r="D116" s="363"/>
      <c r="E116" s="275"/>
      <c r="F116" s="276"/>
      <c r="G116" s="277"/>
      <c r="H116" s="277"/>
      <c r="I116" s="278"/>
      <c r="J116" s="278"/>
      <c r="K116" s="277"/>
      <c r="L116" s="277"/>
    </row>
    <row r="117" spans="2:12" ht="7.9" customHeight="1" x14ac:dyDescent="0.3">
      <c r="B117" s="99"/>
      <c r="C117" s="99"/>
      <c r="D117" s="99"/>
      <c r="E117" s="100"/>
      <c r="F117" s="100"/>
      <c r="G117" s="101"/>
      <c r="H117" s="101"/>
      <c r="I117" s="102"/>
      <c r="J117" s="102"/>
      <c r="K117" s="101"/>
      <c r="L117" s="101"/>
    </row>
    <row r="118" spans="2:12" ht="15" customHeight="1" x14ac:dyDescent="0.3">
      <c r="B118" s="268" t="s">
        <v>53</v>
      </c>
      <c r="C118" s="269"/>
      <c r="D118" s="269"/>
      <c r="E118" s="364">
        <f>E107+(E109+E111+E113+E115)</f>
        <v>0</v>
      </c>
      <c r="F118" s="364"/>
      <c r="G118" s="364">
        <f>G107+(G109+G111+G113+G115)</f>
        <v>0</v>
      </c>
      <c r="H118" s="364"/>
      <c r="I118" s="364">
        <f>I107+(I109+I111+I113+I115)</f>
        <v>0</v>
      </c>
      <c r="J118" s="364"/>
      <c r="K118" s="364">
        <f>K107+(K109+K111+K113+K115)</f>
        <v>0</v>
      </c>
      <c r="L118" s="364"/>
    </row>
    <row r="119" spans="2:12" ht="15" customHeight="1" x14ac:dyDescent="0.3">
      <c r="B119" s="268"/>
      <c r="C119" s="269"/>
      <c r="D119" s="269"/>
      <c r="E119" s="364"/>
      <c r="F119" s="364"/>
      <c r="G119" s="364"/>
      <c r="H119" s="364"/>
      <c r="I119" s="364"/>
      <c r="J119" s="364"/>
      <c r="K119" s="364"/>
      <c r="L119" s="364"/>
    </row>
    <row r="120" spans="2:12" ht="15" customHeight="1" x14ac:dyDescent="0.3">
      <c r="B120" s="89"/>
      <c r="C120" s="85"/>
      <c r="D120" s="85"/>
      <c r="E120" s="85"/>
      <c r="F120" s="85"/>
      <c r="G120" s="85"/>
      <c r="H120" s="85"/>
      <c r="I120" s="85"/>
      <c r="J120" s="85"/>
    </row>
    <row r="121" spans="2:12" ht="15" customHeight="1" x14ac:dyDescent="0.3">
      <c r="B121" s="89"/>
      <c r="C121" s="85"/>
      <c r="D121" s="85"/>
      <c r="E121" s="85"/>
      <c r="F121" s="85"/>
      <c r="G121" s="85"/>
      <c r="H121" s="85"/>
      <c r="I121" s="85"/>
      <c r="J121" s="287"/>
      <c r="K121" s="287"/>
      <c r="L121" s="287"/>
    </row>
    <row r="122" spans="2:12" ht="15" customHeight="1" x14ac:dyDescent="0.3">
      <c r="B122" s="89"/>
      <c r="C122" s="85"/>
      <c r="D122" s="85"/>
      <c r="E122" s="85"/>
      <c r="F122" s="85"/>
      <c r="G122" s="85"/>
      <c r="H122" s="85"/>
      <c r="I122" s="85"/>
      <c r="J122" s="287"/>
      <c r="K122" s="287"/>
      <c r="L122" s="287"/>
    </row>
    <row r="123" spans="2:12" ht="15" customHeight="1" x14ac:dyDescent="0.3">
      <c r="B123" s="89"/>
      <c r="C123" s="85"/>
      <c r="D123" s="85"/>
      <c r="E123" s="85"/>
      <c r="F123" s="85"/>
      <c r="G123" s="85"/>
      <c r="H123" s="85"/>
      <c r="I123" s="85"/>
      <c r="J123" s="347" t="s">
        <v>104</v>
      </c>
      <c r="K123" s="347"/>
      <c r="L123" s="347"/>
    </row>
    <row r="124" spans="2:12" ht="15" customHeight="1" x14ac:dyDescent="0.3">
      <c r="B124" s="89"/>
      <c r="C124" s="85"/>
      <c r="D124" s="85"/>
      <c r="E124" s="85"/>
      <c r="F124" s="85"/>
      <c r="G124" s="85"/>
      <c r="H124" s="85"/>
      <c r="I124" s="85"/>
      <c r="J124" s="85"/>
    </row>
    <row r="125" spans="2:12" ht="15" customHeight="1" x14ac:dyDescent="0.3">
      <c r="B125" s="89"/>
      <c r="C125" s="85"/>
      <c r="D125" s="85"/>
      <c r="E125" s="85"/>
      <c r="F125" s="85"/>
      <c r="G125" s="85"/>
      <c r="H125" s="85"/>
      <c r="I125" s="85"/>
      <c r="J125" s="85"/>
    </row>
    <row r="126" spans="2:12" ht="15" customHeight="1" x14ac:dyDescent="0.3">
      <c r="B126" s="89"/>
      <c r="C126" s="85"/>
      <c r="D126" s="85"/>
      <c r="E126" s="85"/>
      <c r="F126" s="85"/>
      <c r="G126" s="85"/>
      <c r="H126" s="85"/>
      <c r="I126" s="85"/>
      <c r="J126" s="85"/>
    </row>
    <row r="127" spans="2:12" ht="15" customHeight="1" x14ac:dyDescent="0.3">
      <c r="B127" s="89"/>
      <c r="C127" s="85"/>
      <c r="D127" s="85"/>
      <c r="E127" s="85"/>
      <c r="F127" s="85"/>
      <c r="G127" s="85"/>
      <c r="H127" s="85"/>
      <c r="I127" s="85"/>
      <c r="J127" s="85"/>
    </row>
    <row r="128" spans="2:12" ht="15" customHeight="1" x14ac:dyDescent="0.3">
      <c r="B128" s="89"/>
      <c r="C128" s="85"/>
      <c r="D128" s="85"/>
      <c r="E128" s="85"/>
      <c r="F128" s="85"/>
      <c r="G128" s="85"/>
      <c r="H128" s="85"/>
      <c r="I128" s="85"/>
      <c r="J128" s="85"/>
    </row>
    <row r="129" spans="2:12" ht="27" customHeight="1" x14ac:dyDescent="0.3">
      <c r="B129" s="89"/>
      <c r="C129" s="85"/>
      <c r="D129" s="85"/>
      <c r="E129" s="85"/>
      <c r="F129" s="85"/>
      <c r="G129" s="85"/>
      <c r="H129" s="85"/>
      <c r="I129" s="85"/>
      <c r="J129" s="85"/>
    </row>
    <row r="130" spans="2:12" ht="15" customHeight="1" x14ac:dyDescent="0.3">
      <c r="B130" s="359" t="s">
        <v>76</v>
      </c>
      <c r="C130" s="359"/>
      <c r="D130" s="359"/>
      <c r="E130" s="359"/>
      <c r="F130" s="359"/>
      <c r="G130" s="359"/>
      <c r="H130" s="359"/>
      <c r="I130" s="359"/>
      <c r="J130" s="359"/>
      <c r="K130" s="359"/>
      <c r="L130" s="359"/>
    </row>
    <row r="131" spans="2:12" ht="15" customHeight="1" x14ac:dyDescent="0.3">
      <c r="B131" s="361"/>
      <c r="C131" s="361"/>
      <c r="D131" s="361"/>
      <c r="E131" s="361"/>
      <c r="F131" s="361"/>
      <c r="G131" s="361"/>
      <c r="H131" s="361"/>
      <c r="I131" s="361"/>
      <c r="J131" s="361"/>
      <c r="K131" s="361"/>
      <c r="L131" s="361"/>
    </row>
    <row r="132" spans="2:12" ht="15" customHeight="1" x14ac:dyDescent="0.3">
      <c r="B132" s="90"/>
      <c r="C132" s="90"/>
      <c r="D132" s="90"/>
      <c r="E132" s="90"/>
      <c r="F132" s="90"/>
      <c r="G132" s="90"/>
      <c r="H132" s="90"/>
      <c r="I132" s="90"/>
      <c r="J132" s="90"/>
      <c r="K132" s="90"/>
      <c r="L132" s="90"/>
    </row>
    <row r="133" spans="2:12" ht="15" customHeight="1" x14ac:dyDescent="0.3">
      <c r="B133" s="83"/>
      <c r="E133" s="265" t="s">
        <v>47</v>
      </c>
      <c r="F133" s="265"/>
      <c r="G133" s="265"/>
      <c r="H133" s="265"/>
      <c r="I133" s="265" t="s">
        <v>48</v>
      </c>
      <c r="J133" s="265"/>
      <c r="K133" s="265"/>
      <c r="L133" s="265"/>
    </row>
    <row r="134" spans="2:12" ht="15" customHeight="1" x14ac:dyDescent="0.3">
      <c r="B134" s="83"/>
      <c r="E134" s="265" t="s">
        <v>98</v>
      </c>
      <c r="F134" s="265"/>
      <c r="G134" s="265" t="s">
        <v>106</v>
      </c>
      <c r="H134" s="265"/>
      <c r="I134" s="265" t="s">
        <v>98</v>
      </c>
      <c r="J134" s="265"/>
      <c r="K134" s="265" t="s">
        <v>106</v>
      </c>
      <c r="L134" s="265"/>
    </row>
    <row r="135" spans="2:12" ht="15" customHeight="1" thickBot="1" x14ac:dyDescent="0.35">
      <c r="B135" s="84"/>
      <c r="E135" s="270" t="s">
        <v>51</v>
      </c>
      <c r="F135" s="270"/>
      <c r="G135" s="263" t="s">
        <v>51</v>
      </c>
      <c r="H135" s="263"/>
      <c r="I135" s="270" t="s">
        <v>51</v>
      </c>
      <c r="J135" s="270"/>
      <c r="K135" s="263" t="s">
        <v>51</v>
      </c>
      <c r="L135" s="263"/>
    </row>
    <row r="136" spans="2:12" ht="15" customHeight="1" x14ac:dyDescent="0.3">
      <c r="B136" s="266" t="s">
        <v>61</v>
      </c>
      <c r="C136" s="266"/>
      <c r="D136" s="267"/>
      <c r="E136" s="271">
        <f>'Undertaking in Difficulty'!E118</f>
        <v>0</v>
      </c>
      <c r="F136" s="264"/>
      <c r="G136" s="264">
        <f>'Undertaking in Difficulty'!G118</f>
        <v>0</v>
      </c>
      <c r="H136" s="264"/>
      <c r="I136" s="264">
        <f>'Undertaking in Difficulty'!I118</f>
        <v>0</v>
      </c>
      <c r="J136" s="264"/>
      <c r="K136" s="264">
        <f>'Undertaking in Difficulty'!K118</f>
        <v>0</v>
      </c>
      <c r="L136" s="264"/>
    </row>
    <row r="137" spans="2:12" ht="15" customHeight="1" x14ac:dyDescent="0.3">
      <c r="B137" s="266"/>
      <c r="C137" s="266"/>
      <c r="D137" s="267"/>
      <c r="E137" s="272"/>
      <c r="F137" s="261"/>
      <c r="G137" s="261"/>
      <c r="H137" s="261"/>
      <c r="I137" s="261"/>
      <c r="J137" s="261"/>
      <c r="K137" s="261"/>
      <c r="L137" s="261"/>
    </row>
    <row r="138" spans="2:12" ht="15" customHeight="1" x14ac:dyDescent="0.3">
      <c r="B138" s="266" t="s">
        <v>62</v>
      </c>
      <c r="C138" s="266"/>
      <c r="D138" s="267"/>
      <c r="E138" s="272">
        <f>'Undertaking in Difficulty'!E111</f>
        <v>0</v>
      </c>
      <c r="F138" s="261"/>
      <c r="G138" s="261">
        <f>'Undertaking in Difficulty'!G111</f>
        <v>0</v>
      </c>
      <c r="H138" s="261"/>
      <c r="I138" s="261">
        <f>'Undertaking in Difficulty'!I111</f>
        <v>0</v>
      </c>
      <c r="J138" s="261"/>
      <c r="K138" s="261">
        <f>'Undertaking in Difficulty'!K111</f>
        <v>0</v>
      </c>
      <c r="L138" s="261"/>
    </row>
    <row r="139" spans="2:12" ht="15" customHeight="1" x14ac:dyDescent="0.3">
      <c r="B139" s="266"/>
      <c r="C139" s="266"/>
      <c r="D139" s="267"/>
      <c r="E139" s="272"/>
      <c r="F139" s="261"/>
      <c r="G139" s="261"/>
      <c r="H139" s="261"/>
      <c r="I139" s="261"/>
      <c r="J139" s="261"/>
      <c r="K139" s="261"/>
      <c r="L139" s="261"/>
    </row>
    <row r="140" spans="2:12" ht="7.9" customHeight="1" x14ac:dyDescent="0.3">
      <c r="B140" s="91"/>
      <c r="E140" s="91"/>
      <c r="F140" s="91"/>
      <c r="G140" s="91"/>
      <c r="H140" s="91"/>
      <c r="I140" s="91"/>
      <c r="J140" s="91"/>
      <c r="K140" s="91"/>
      <c r="L140" s="91"/>
    </row>
    <row r="141" spans="2:12" ht="15" customHeight="1" x14ac:dyDescent="0.3">
      <c r="B141" s="268" t="s">
        <v>53</v>
      </c>
      <c r="C141" s="269"/>
      <c r="D141" s="269"/>
      <c r="E141" s="262">
        <f>IFERROR(E136/(E138),0)</f>
        <v>0</v>
      </c>
      <c r="F141" s="262"/>
      <c r="G141" s="262">
        <f>IFERROR(G136/(G138),0)</f>
        <v>0</v>
      </c>
      <c r="H141" s="262"/>
      <c r="I141" s="262">
        <f>IFERROR(I136/(I138),0)</f>
        <v>0</v>
      </c>
      <c r="J141" s="262"/>
      <c r="K141" s="262">
        <f>IFERROR(K136/(K138),0)</f>
        <v>0</v>
      </c>
      <c r="L141" s="262"/>
    </row>
    <row r="142" spans="2:12" ht="15" customHeight="1" x14ac:dyDescent="0.3">
      <c r="B142" s="268"/>
      <c r="C142" s="269"/>
      <c r="D142" s="269"/>
      <c r="E142" s="273" t="str">
        <f>IF('Undertaking in Difficulty'!E118=0,"-",IF(E141&lt;1,"Undertaking in difficulty","Undertaking not in difficulty"))</f>
        <v>-</v>
      </c>
      <c r="F142" s="273"/>
      <c r="G142" s="273" t="str">
        <f>IF('Undertaking in Difficulty'!G118=0,"-",IF(G141&lt;1,"Undertaking in difficulty","Undertaking not in difficulty"))</f>
        <v>-</v>
      </c>
      <c r="H142" s="273"/>
      <c r="I142" s="273" t="str">
        <f>IF('Undertaking in Difficulty'!I118=0,"-",IF(I141&lt;1,"Undertaking in difficulty","Undertaking not in difficulty"))</f>
        <v>-</v>
      </c>
      <c r="J142" s="273"/>
      <c r="K142" s="273" t="str">
        <f>IF('Undertaking in Difficulty'!K118=0,"-",IF(K141&lt;1,"Undertaking in difficulty","Undertaking not in difficulty"))</f>
        <v>-</v>
      </c>
      <c r="L142" s="273"/>
    </row>
    <row r="143" spans="2:12" ht="15" customHeight="1" x14ac:dyDescent="0.3">
      <c r="B143" s="92"/>
      <c r="C143" s="92"/>
      <c r="D143" s="92"/>
      <c r="E143" s="93"/>
      <c r="F143" s="93"/>
      <c r="G143" s="93"/>
      <c r="H143" s="93"/>
      <c r="I143" s="93"/>
      <c r="J143" s="93"/>
      <c r="K143" s="93"/>
      <c r="L143" s="93"/>
    </row>
    <row r="144" spans="2:12" ht="15" customHeight="1" x14ac:dyDescent="0.3">
      <c r="B144" s="293" t="s">
        <v>77</v>
      </c>
      <c r="C144" s="293"/>
      <c r="D144" s="293"/>
      <c r="E144" s="293"/>
      <c r="F144" s="293"/>
      <c r="G144" s="293"/>
      <c r="H144" s="293"/>
      <c r="I144" s="293"/>
      <c r="J144" s="293"/>
      <c r="K144" s="293"/>
      <c r="L144" s="293"/>
    </row>
    <row r="145" spans="2:12" ht="15" customHeight="1" x14ac:dyDescent="0.3">
      <c r="B145" s="293"/>
      <c r="C145" s="293"/>
      <c r="D145" s="293"/>
      <c r="E145" s="293"/>
      <c r="F145" s="293"/>
      <c r="G145" s="293"/>
      <c r="H145" s="293"/>
      <c r="I145" s="293"/>
      <c r="J145" s="293"/>
      <c r="K145" s="293"/>
      <c r="L145" s="293"/>
    </row>
    <row r="146" spans="2:12" ht="8.1" customHeight="1" x14ac:dyDescent="0.3">
      <c r="B146" s="94"/>
      <c r="C146" s="94"/>
      <c r="D146" s="94"/>
      <c r="E146" s="94"/>
      <c r="F146" s="94"/>
      <c r="G146" s="94"/>
      <c r="H146" s="94"/>
      <c r="I146" s="94"/>
      <c r="J146" s="94"/>
      <c r="K146" s="94"/>
      <c r="L146" s="94"/>
    </row>
    <row r="147" spans="2:12" ht="15" customHeight="1" x14ac:dyDescent="0.3">
      <c r="B147" s="292" t="s">
        <v>101</v>
      </c>
      <c r="C147" s="292"/>
      <c r="D147" s="292"/>
      <c r="E147" s="292"/>
      <c r="F147" s="292"/>
      <c r="G147" s="292"/>
      <c r="H147" s="292"/>
      <c r="I147" s="292"/>
      <c r="J147" s="292"/>
      <c r="K147" s="292"/>
      <c r="L147" s="292"/>
    </row>
    <row r="148" spans="2:12" ht="15" customHeight="1" x14ac:dyDescent="0.3">
      <c r="B148" s="292"/>
      <c r="C148" s="292"/>
      <c r="D148" s="292"/>
      <c r="E148" s="292"/>
      <c r="F148" s="292"/>
      <c r="G148" s="292"/>
      <c r="H148" s="292"/>
      <c r="I148" s="292"/>
      <c r="J148" s="292"/>
      <c r="K148" s="292"/>
      <c r="L148" s="292"/>
    </row>
    <row r="149" spans="2:12" ht="15" customHeight="1" x14ac:dyDescent="0.3">
      <c r="B149" s="87"/>
      <c r="C149" s="87"/>
      <c r="D149" s="87"/>
      <c r="E149" s="87"/>
      <c r="F149" s="87"/>
      <c r="G149" s="87"/>
      <c r="H149" s="87"/>
      <c r="I149" s="87"/>
      <c r="J149" s="87"/>
    </row>
    <row r="150" spans="2:12" ht="15" customHeight="1" x14ac:dyDescent="0.3">
      <c r="B150" s="87"/>
      <c r="C150" s="87"/>
      <c r="D150" s="87"/>
      <c r="E150" s="87"/>
      <c r="F150" s="87"/>
      <c r="G150" s="87"/>
      <c r="H150" s="87"/>
      <c r="I150" s="87"/>
      <c r="J150" s="287"/>
      <c r="K150" s="287"/>
      <c r="L150" s="287"/>
    </row>
    <row r="151" spans="2:12" ht="15" customHeight="1" x14ac:dyDescent="0.3">
      <c r="B151" s="1"/>
      <c r="C151" s="1"/>
      <c r="D151" s="1"/>
      <c r="E151" s="1"/>
      <c r="F151" s="1"/>
      <c r="G151" s="1"/>
      <c r="H151" s="1"/>
      <c r="I151" s="1"/>
      <c r="J151" s="287"/>
      <c r="K151" s="287"/>
      <c r="L151" s="287"/>
    </row>
    <row r="152" spans="2:12" ht="15" customHeight="1" x14ac:dyDescent="0.3">
      <c r="B152" s="1"/>
      <c r="C152" s="1"/>
      <c r="D152" s="1"/>
      <c r="E152" s="1"/>
      <c r="F152" s="1"/>
      <c r="G152" s="1"/>
      <c r="H152" s="1"/>
      <c r="I152" s="1"/>
      <c r="J152" s="347" t="s">
        <v>104</v>
      </c>
      <c r="K152" s="347"/>
      <c r="L152" s="347"/>
    </row>
    <row r="153" spans="2:12" ht="15" customHeight="1" x14ac:dyDescent="0.3">
      <c r="B153" s="1"/>
      <c r="C153" s="1"/>
      <c r="D153" s="1"/>
      <c r="E153" s="1"/>
      <c r="F153" s="1"/>
      <c r="G153" s="1"/>
      <c r="H153" s="1"/>
      <c r="I153" s="1"/>
      <c r="J153" s="77"/>
      <c r="K153" s="77"/>
      <c r="L153" s="77"/>
    </row>
    <row r="154" spans="2:12" ht="15" customHeight="1" x14ac:dyDescent="0.3">
      <c r="B154" s="1"/>
      <c r="C154" s="1"/>
      <c r="D154" s="1"/>
      <c r="E154" s="1"/>
      <c r="F154" s="1"/>
      <c r="G154" s="1"/>
      <c r="H154" s="1"/>
      <c r="I154" s="1"/>
      <c r="J154" s="1"/>
    </row>
    <row r="155" spans="2:12" ht="15" customHeight="1" x14ac:dyDescent="0.3">
      <c r="B155" s="359" t="s">
        <v>78</v>
      </c>
      <c r="C155" s="359"/>
      <c r="D155" s="359"/>
      <c r="E155" s="359"/>
      <c r="F155" s="359"/>
      <c r="G155" s="359"/>
      <c r="H155" s="359"/>
      <c r="I155" s="359"/>
      <c r="J155" s="359"/>
      <c r="K155" s="359"/>
      <c r="L155" s="359"/>
    </row>
    <row r="156" spans="2:12" ht="15" customHeight="1" x14ac:dyDescent="0.3">
      <c r="B156" s="361"/>
      <c r="C156" s="361"/>
      <c r="D156" s="361"/>
      <c r="E156" s="361"/>
      <c r="F156" s="361"/>
      <c r="G156" s="361"/>
      <c r="H156" s="361"/>
      <c r="I156" s="361"/>
      <c r="J156" s="361"/>
      <c r="K156" s="361"/>
      <c r="L156" s="361"/>
    </row>
    <row r="157" spans="2:12" ht="15" customHeight="1" x14ac:dyDescent="0.3">
      <c r="B157" s="95"/>
      <c r="C157" s="95"/>
      <c r="D157" s="95"/>
      <c r="E157" s="95"/>
      <c r="F157" s="95"/>
      <c r="G157" s="95"/>
      <c r="H157" s="95"/>
      <c r="I157" s="95"/>
      <c r="J157" s="1"/>
    </row>
    <row r="158" spans="2:12" ht="15" customHeight="1" x14ac:dyDescent="0.3">
      <c r="B158" s="365" t="s">
        <v>79</v>
      </c>
      <c r="C158" s="365"/>
      <c r="D158" s="365"/>
      <c r="E158" s="365"/>
      <c r="F158" s="365"/>
      <c r="G158" s="365"/>
      <c r="H158" s="1"/>
      <c r="I158" s="1"/>
      <c r="J158" s="1"/>
    </row>
    <row r="159" spans="2:12" ht="8.1" customHeight="1" x14ac:dyDescent="0.3">
      <c r="B159" s="1"/>
      <c r="C159" s="1"/>
      <c r="D159" s="1"/>
      <c r="E159" s="1"/>
      <c r="F159" s="1"/>
      <c r="G159" s="1"/>
      <c r="H159" s="1"/>
      <c r="I159" s="1"/>
      <c r="J159" s="1"/>
    </row>
    <row r="160" spans="2:12" ht="15" customHeight="1" x14ac:dyDescent="0.3">
      <c r="B160" s="250" t="s">
        <v>80</v>
      </c>
      <c r="C160" s="250"/>
      <c r="D160" s="250"/>
      <c r="E160" s="250"/>
      <c r="F160" s="250"/>
      <c r="G160" s="250"/>
      <c r="H160" s="250"/>
      <c r="I160" s="250"/>
      <c r="J160" s="250"/>
    </row>
    <row r="161" spans="2:12" ht="8.1" customHeight="1" thickBot="1" x14ac:dyDescent="0.35">
      <c r="B161" s="63"/>
      <c r="C161" s="96"/>
      <c r="D161" s="96"/>
      <c r="E161" s="96"/>
      <c r="F161" s="97"/>
      <c r="G161" s="1"/>
      <c r="H161" s="1"/>
      <c r="I161" s="1"/>
      <c r="J161" s="1"/>
    </row>
    <row r="162" spans="2:12" ht="15" customHeight="1" x14ac:dyDescent="0.3">
      <c r="B162" s="63"/>
      <c r="C162" s="63"/>
      <c r="D162" s="63"/>
      <c r="E162" s="63"/>
      <c r="F162" s="97"/>
      <c r="G162" s="259" t="s">
        <v>83</v>
      </c>
      <c r="H162" s="260"/>
      <c r="I162" s="251"/>
      <c r="J162" s="252"/>
      <c r="K162" s="252"/>
      <c r="L162" s="253"/>
    </row>
    <row r="163" spans="2:12" ht="15" customHeight="1" x14ac:dyDescent="0.3">
      <c r="B163" s="63"/>
      <c r="C163" s="63"/>
      <c r="D163" s="63"/>
      <c r="E163" s="63"/>
      <c r="F163" s="97"/>
      <c r="G163" s="254" t="s">
        <v>82</v>
      </c>
      <c r="H163" s="255"/>
      <c r="I163" s="256"/>
      <c r="J163" s="257"/>
      <c r="K163" s="257"/>
      <c r="L163" s="258"/>
    </row>
    <row r="164" spans="2:12" ht="15" customHeight="1" x14ac:dyDescent="0.3">
      <c r="B164" s="1"/>
      <c r="C164" s="1"/>
      <c r="D164" s="1"/>
      <c r="E164" s="1"/>
      <c r="F164" s="1"/>
      <c r="G164" s="240" t="s">
        <v>7</v>
      </c>
      <c r="H164" s="241"/>
      <c r="I164" s="242"/>
      <c r="J164" s="243"/>
      <c r="K164" s="243"/>
      <c r="L164" s="244"/>
    </row>
    <row r="165" spans="2:12" ht="15" customHeight="1" x14ac:dyDescent="0.3">
      <c r="B165" s="1"/>
      <c r="C165" s="1"/>
      <c r="D165" s="1"/>
      <c r="E165" s="1"/>
      <c r="F165" s="1"/>
      <c r="G165" s="240"/>
      <c r="H165" s="241"/>
      <c r="I165" s="242"/>
      <c r="J165" s="243"/>
      <c r="K165" s="243"/>
      <c r="L165" s="244"/>
    </row>
    <row r="166" spans="2:12" ht="15" customHeight="1" x14ac:dyDescent="0.3">
      <c r="B166" s="1"/>
      <c r="C166" s="1"/>
      <c r="D166" s="1"/>
      <c r="E166" s="1"/>
      <c r="F166" s="1"/>
      <c r="G166" s="240"/>
      <c r="H166" s="241"/>
      <c r="I166" s="242"/>
      <c r="J166" s="243"/>
      <c r="K166" s="243"/>
      <c r="L166" s="244"/>
    </row>
    <row r="167" spans="2:12" ht="15" customHeight="1" thickBot="1" x14ac:dyDescent="0.35">
      <c r="B167" s="1"/>
      <c r="C167" s="1"/>
      <c r="D167" s="1"/>
      <c r="E167" s="1"/>
      <c r="F167" s="1"/>
      <c r="G167" s="245" t="s">
        <v>8</v>
      </c>
      <c r="H167" s="246"/>
      <c r="I167" s="247"/>
      <c r="J167" s="248"/>
      <c r="K167" s="248"/>
      <c r="L167" s="249"/>
    </row>
    <row r="168" spans="2:12" ht="15" customHeight="1" x14ac:dyDescent="0.3">
      <c r="B168" s="1"/>
      <c r="C168" s="1"/>
      <c r="D168" s="1"/>
      <c r="E168" s="1"/>
      <c r="F168" s="1"/>
      <c r="G168" s="1"/>
      <c r="H168" s="1"/>
      <c r="I168" s="1"/>
      <c r="J168" s="1"/>
    </row>
    <row r="169" spans="2:12" ht="15" customHeight="1" x14ac:dyDescent="0.3">
      <c r="B169" s="250" t="s">
        <v>81</v>
      </c>
      <c r="C169" s="250"/>
      <c r="D169" s="250"/>
      <c r="E169" s="250"/>
      <c r="F169" s="250"/>
      <c r="G169" s="250"/>
      <c r="H169" s="1"/>
      <c r="I169" s="1"/>
      <c r="J169" s="1"/>
    </row>
    <row r="170" spans="2:12" ht="8.1" customHeight="1" thickBot="1" x14ac:dyDescent="0.35">
      <c r="B170" s="98"/>
      <c r="C170" s="1"/>
      <c r="D170" s="1"/>
      <c r="E170" s="1"/>
      <c r="F170" s="1"/>
      <c r="G170" s="1"/>
      <c r="H170" s="1"/>
      <c r="I170" s="1"/>
      <c r="J170" s="1"/>
    </row>
    <row r="171" spans="2:12" ht="15" customHeight="1" x14ac:dyDescent="0.3">
      <c r="B171" s="97"/>
      <c r="C171" s="1"/>
      <c r="D171" s="1"/>
      <c r="E171" s="1"/>
      <c r="F171" s="1"/>
      <c r="G171" s="259" t="s">
        <v>83</v>
      </c>
      <c r="H171" s="260"/>
      <c r="I171" s="251"/>
      <c r="J171" s="252"/>
      <c r="K171" s="252"/>
      <c r="L171" s="253"/>
    </row>
    <row r="172" spans="2:12" ht="15" customHeight="1" x14ac:dyDescent="0.3">
      <c r="B172" s="97"/>
      <c r="C172" s="1"/>
      <c r="D172" s="1"/>
      <c r="E172" s="1"/>
      <c r="F172" s="1"/>
      <c r="G172" s="240" t="s">
        <v>7</v>
      </c>
      <c r="H172" s="241"/>
      <c r="I172" s="242"/>
      <c r="J172" s="243"/>
      <c r="K172" s="243"/>
      <c r="L172" s="244"/>
    </row>
    <row r="173" spans="2:12" ht="15" customHeight="1" x14ac:dyDescent="0.3">
      <c r="B173" s="1"/>
      <c r="C173" s="1"/>
      <c r="D173" s="1"/>
      <c r="E173" s="1"/>
      <c r="F173" s="1"/>
      <c r="G173" s="240"/>
      <c r="H173" s="241"/>
      <c r="I173" s="242"/>
      <c r="J173" s="243"/>
      <c r="K173" s="243"/>
      <c r="L173" s="244"/>
    </row>
    <row r="174" spans="2:12" ht="15" customHeight="1" x14ac:dyDescent="0.3">
      <c r="B174" s="1"/>
      <c r="C174" s="1"/>
      <c r="D174" s="1"/>
      <c r="E174" s="1"/>
      <c r="F174" s="1"/>
      <c r="G174" s="240"/>
      <c r="H174" s="241"/>
      <c r="I174" s="242"/>
      <c r="J174" s="243"/>
      <c r="K174" s="243"/>
      <c r="L174" s="244"/>
    </row>
    <row r="175" spans="2:12" ht="15" customHeight="1" thickBot="1" x14ac:dyDescent="0.35">
      <c r="G175" s="245" t="s">
        <v>8</v>
      </c>
      <c r="H175" s="246"/>
      <c r="I175" s="247"/>
      <c r="J175" s="248"/>
      <c r="K175" s="248"/>
      <c r="L175" s="249"/>
    </row>
    <row r="176" spans="2:12"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sheetData>
  <mergeCells count="203">
    <mergeCell ref="I142:J142"/>
    <mergeCell ref="B144:L145"/>
    <mergeCell ref="B147:L148"/>
    <mergeCell ref="J150:L151"/>
    <mergeCell ref="J152:L152"/>
    <mergeCell ref="B155:L156"/>
    <mergeCell ref="B158:G158"/>
    <mergeCell ref="B160:J160"/>
    <mergeCell ref="K142:L142"/>
    <mergeCell ref="G113:H114"/>
    <mergeCell ref="I113:J114"/>
    <mergeCell ref="B113:D114"/>
    <mergeCell ref="B111:D112"/>
    <mergeCell ref="E134:F134"/>
    <mergeCell ref="G134:H134"/>
    <mergeCell ref="I134:J134"/>
    <mergeCell ref="E115:F116"/>
    <mergeCell ref="G115:H116"/>
    <mergeCell ref="I115:J116"/>
    <mergeCell ref="E118:F119"/>
    <mergeCell ref="G118:H119"/>
    <mergeCell ref="I118:J119"/>
    <mergeCell ref="B118:D119"/>
    <mergeCell ref="B115:D116"/>
    <mergeCell ref="J121:L122"/>
    <mergeCell ref="J123:L123"/>
    <mergeCell ref="B130:L131"/>
    <mergeCell ref="K118:L119"/>
    <mergeCell ref="K113:L114"/>
    <mergeCell ref="K115:L116"/>
    <mergeCell ref="K111:L112"/>
    <mergeCell ref="E113:F114"/>
    <mergeCell ref="B88:L89"/>
    <mergeCell ref="B90:L90"/>
    <mergeCell ref="B91:L92"/>
    <mergeCell ref="E107:F108"/>
    <mergeCell ref="G107:H108"/>
    <mergeCell ref="I107:J108"/>
    <mergeCell ref="E109:F110"/>
    <mergeCell ref="G109:H110"/>
    <mergeCell ref="I109:J110"/>
    <mergeCell ref="B109:D110"/>
    <mergeCell ref="B107:D108"/>
    <mergeCell ref="B99:L101"/>
    <mergeCell ref="J94:L95"/>
    <mergeCell ref="J96:L96"/>
    <mergeCell ref="K107:L108"/>
    <mergeCell ref="K109:L110"/>
    <mergeCell ref="E103:H103"/>
    <mergeCell ref="I103:L103"/>
    <mergeCell ref="K104:L104"/>
    <mergeCell ref="K105:L105"/>
    <mergeCell ref="K106:L106"/>
    <mergeCell ref="E105:F105"/>
    <mergeCell ref="G105:H105"/>
    <mergeCell ref="I105:J105"/>
    <mergeCell ref="B79:D80"/>
    <mergeCell ref="B81:D83"/>
    <mergeCell ref="E85:F85"/>
    <mergeCell ref="G85:H85"/>
    <mergeCell ref="I85:J85"/>
    <mergeCell ref="E86:F86"/>
    <mergeCell ref="G86:H86"/>
    <mergeCell ref="I86:J86"/>
    <mergeCell ref="B85:D86"/>
    <mergeCell ref="J60:L60"/>
    <mergeCell ref="E72:F72"/>
    <mergeCell ref="G72:H72"/>
    <mergeCell ref="I72:J72"/>
    <mergeCell ref="B68:L69"/>
    <mergeCell ref="E75:F76"/>
    <mergeCell ref="G75:H76"/>
    <mergeCell ref="I75:J76"/>
    <mergeCell ref="E77:F78"/>
    <mergeCell ref="G77:H78"/>
    <mergeCell ref="I77:J78"/>
    <mergeCell ref="B75:D76"/>
    <mergeCell ref="B77:D78"/>
    <mergeCell ref="J13:L16"/>
    <mergeCell ref="J18:L19"/>
    <mergeCell ref="J22:L22"/>
    <mergeCell ref="J24:L25"/>
    <mergeCell ref="J27:L29"/>
    <mergeCell ref="B14:I16"/>
    <mergeCell ref="B24:I25"/>
    <mergeCell ref="B13:I13"/>
    <mergeCell ref="B18:I18"/>
    <mergeCell ref="B19:I20"/>
    <mergeCell ref="B37:D39"/>
    <mergeCell ref="B40:D43"/>
    <mergeCell ref="B44:D45"/>
    <mergeCell ref="B2:L5"/>
    <mergeCell ref="E9:L9"/>
    <mergeCell ref="E11:L11"/>
    <mergeCell ref="G48:H49"/>
    <mergeCell ref="I48:J49"/>
    <mergeCell ref="K48:L49"/>
    <mergeCell ref="B31:L32"/>
    <mergeCell ref="B47:D49"/>
    <mergeCell ref="E47:F47"/>
    <mergeCell ref="B6:L7"/>
    <mergeCell ref="E48:F49"/>
    <mergeCell ref="G47:H47"/>
    <mergeCell ref="I47:J47"/>
    <mergeCell ref="K47:L47"/>
    <mergeCell ref="E36:F36"/>
    <mergeCell ref="G36:H36"/>
    <mergeCell ref="I36:J36"/>
    <mergeCell ref="K36:L36"/>
    <mergeCell ref="E37:F39"/>
    <mergeCell ref="B22:I22"/>
    <mergeCell ref="B27:I29"/>
    <mergeCell ref="J58:L59"/>
    <mergeCell ref="E40:F43"/>
    <mergeCell ref="G40:H43"/>
    <mergeCell ref="I40:J43"/>
    <mergeCell ref="K40:L43"/>
    <mergeCell ref="E44:F45"/>
    <mergeCell ref="G44:H45"/>
    <mergeCell ref="I44:J45"/>
    <mergeCell ref="K44:L45"/>
    <mergeCell ref="B55:L56"/>
    <mergeCell ref="B51:L53"/>
    <mergeCell ref="G37:H39"/>
    <mergeCell ref="I37:J39"/>
    <mergeCell ref="K37:L39"/>
    <mergeCell ref="E34:H34"/>
    <mergeCell ref="I34:L34"/>
    <mergeCell ref="E35:F35"/>
    <mergeCell ref="G35:H35"/>
    <mergeCell ref="I35:J35"/>
    <mergeCell ref="K35:L35"/>
    <mergeCell ref="K85:L85"/>
    <mergeCell ref="K86:L86"/>
    <mergeCell ref="K79:L80"/>
    <mergeCell ref="K81:L83"/>
    <mergeCell ref="K75:L76"/>
    <mergeCell ref="K77:L78"/>
    <mergeCell ref="E71:H71"/>
    <mergeCell ref="I71:L71"/>
    <mergeCell ref="K72:L72"/>
    <mergeCell ref="K73:L73"/>
    <mergeCell ref="K74:L74"/>
    <mergeCell ref="E73:F73"/>
    <mergeCell ref="G73:H73"/>
    <mergeCell ref="I73:J73"/>
    <mergeCell ref="E74:F74"/>
    <mergeCell ref="G74:H74"/>
    <mergeCell ref="I74:J74"/>
    <mergeCell ref="E79:F80"/>
    <mergeCell ref="G79:H80"/>
    <mergeCell ref="I79:J80"/>
    <mergeCell ref="E81:F83"/>
    <mergeCell ref="G81:H83"/>
    <mergeCell ref="I81:J83"/>
    <mergeCell ref="E106:F106"/>
    <mergeCell ref="G106:H106"/>
    <mergeCell ref="I106:J106"/>
    <mergeCell ref="E104:F104"/>
    <mergeCell ref="G104:H104"/>
    <mergeCell ref="I104:J104"/>
    <mergeCell ref="E111:F112"/>
    <mergeCell ref="G111:H112"/>
    <mergeCell ref="I111:J112"/>
    <mergeCell ref="K138:L139"/>
    <mergeCell ref="K141:L141"/>
    <mergeCell ref="K135:L135"/>
    <mergeCell ref="K136:L137"/>
    <mergeCell ref="E133:H133"/>
    <mergeCell ref="I133:L133"/>
    <mergeCell ref="K134:L134"/>
    <mergeCell ref="B136:D137"/>
    <mergeCell ref="B138:D139"/>
    <mergeCell ref="B141:D142"/>
    <mergeCell ref="E135:F135"/>
    <mergeCell ref="G135:H135"/>
    <mergeCell ref="I135:J135"/>
    <mergeCell ref="E136:F137"/>
    <mergeCell ref="G136:H137"/>
    <mergeCell ref="I136:J137"/>
    <mergeCell ref="E138:F139"/>
    <mergeCell ref="G138:H139"/>
    <mergeCell ref="I138:J139"/>
    <mergeCell ref="E141:F141"/>
    <mergeCell ref="G141:H141"/>
    <mergeCell ref="I141:J141"/>
    <mergeCell ref="E142:F142"/>
    <mergeCell ref="G142:H142"/>
    <mergeCell ref="G172:H174"/>
    <mergeCell ref="I172:L174"/>
    <mergeCell ref="G175:H175"/>
    <mergeCell ref="I175:L175"/>
    <mergeCell ref="B169:G169"/>
    <mergeCell ref="I162:L162"/>
    <mergeCell ref="G163:H163"/>
    <mergeCell ref="G164:H166"/>
    <mergeCell ref="I164:L166"/>
    <mergeCell ref="I163:L163"/>
    <mergeCell ref="I167:L167"/>
    <mergeCell ref="G167:H167"/>
    <mergeCell ref="G171:H171"/>
    <mergeCell ref="I171:L171"/>
    <mergeCell ref="G162:H162"/>
  </mergeCells>
  <dataValidations count="2">
    <dataValidation type="list" allowBlank="1" showInputMessage="1" showErrorMessage="1" sqref="J24 J22 J27:J28 J13 J18" xr:uid="{D6FC4387-6E4F-4F61-B103-F9610C164C92}">
      <formula1>"Yes or No, Yes, No"</formula1>
    </dataValidation>
    <dataValidation type="list" allowBlank="1" showInputMessage="1" showErrorMessage="1" sqref="E74:L74 E106:L106" xr:uid="{A76C4A96-7E54-461F-836C-7AF09639F681}">
      <formula1>"Choose one, Audited, Management"</formula1>
    </dataValidation>
  </dataValidations>
  <pageMargins left="0.7" right="0.7"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Entity Size Declaration</vt:lpstr>
      <vt:lpstr>Undertaking in Difficulty</vt:lpstr>
      <vt:lpstr>'Entity Size Declaration'!Print_Area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Azzopardi</dc:creator>
  <cp:lastModifiedBy>Bonnici Kyle at XjenzaMalta</cp:lastModifiedBy>
  <cp:lastPrinted>2025-05-29T06:37:14Z</cp:lastPrinted>
  <dcterms:created xsi:type="dcterms:W3CDTF">2020-12-03T06:35:03Z</dcterms:created>
  <dcterms:modified xsi:type="dcterms:W3CDTF">2026-01-12T09:06:59Z</dcterms:modified>
</cp:coreProperties>
</file>